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538"/>
  </bookViews>
  <sheets>
    <sheet name="5.干货1" sheetId="5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<sst xmlns="http://schemas.openxmlformats.org/spreadsheetml/2006/main" count="753" uniqueCount="449">
  <si>
    <t>华南农业大学饮食服务中心干货采购报价表</t>
  </si>
  <si>
    <t>5.干货类</t>
  </si>
  <si>
    <t>编码</t>
  </si>
  <si>
    <t>品名</t>
  </si>
  <si>
    <r>
      <rPr>
        <b/>
        <sz val="9"/>
        <rFont val="宋体"/>
        <charset val="134"/>
      </rPr>
      <t>牌子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规格</t>
    </r>
  </si>
  <si>
    <t>采购限价</t>
  </si>
  <si>
    <t>参考用量</t>
  </si>
  <si>
    <t>配送价</t>
  </si>
  <si>
    <t>报价单位</t>
  </si>
  <si>
    <t>GH0006</t>
  </si>
  <si>
    <t>冰糖</t>
  </si>
  <si>
    <t>国产</t>
  </si>
  <si>
    <t>公斤</t>
  </si>
  <si>
    <t>GH0042</t>
  </si>
  <si>
    <t>去皮绿豆</t>
  </si>
  <si>
    <t>无杂质/按样板</t>
  </si>
  <si>
    <t>GH0079</t>
  </si>
  <si>
    <t>荷叶</t>
  </si>
  <si>
    <t>GH0007</t>
  </si>
  <si>
    <t>黑椒粉</t>
  </si>
  <si>
    <t>GH0044</t>
  </si>
  <si>
    <t>白莲子</t>
  </si>
  <si>
    <t>按样板</t>
  </si>
  <si>
    <t>GH0080</t>
  </si>
  <si>
    <t>大荷叶</t>
  </si>
  <si>
    <t>一级</t>
  </si>
  <si>
    <t>GH0008</t>
  </si>
  <si>
    <t>花椒粉</t>
  </si>
  <si>
    <t>GH0045</t>
  </si>
  <si>
    <t>白芝麻</t>
  </si>
  <si>
    <t>GH0081</t>
  </si>
  <si>
    <t>大棕叶</t>
  </si>
  <si>
    <t>8～10cm</t>
  </si>
  <si>
    <t>GH0009</t>
  </si>
  <si>
    <t>豆鼓鲮鱼</t>
  </si>
  <si>
    <t>鹰金钱</t>
  </si>
  <si>
    <t>罐</t>
  </si>
  <si>
    <t>GH0046</t>
  </si>
  <si>
    <t>黑芝麻</t>
  </si>
  <si>
    <t>GH0082</t>
  </si>
  <si>
    <t>糯米粉</t>
  </si>
  <si>
    <t>25kg/包</t>
  </si>
  <si>
    <t>GH0011</t>
  </si>
  <si>
    <t>纯辣椒粉</t>
  </si>
  <si>
    <t>一级超辣</t>
  </si>
  <si>
    <t>GH0047</t>
  </si>
  <si>
    <t>麦片</t>
  </si>
  <si>
    <t>GH0083</t>
  </si>
  <si>
    <t>玉米面</t>
  </si>
  <si>
    <t>GH0012</t>
  </si>
  <si>
    <t>可可粉</t>
  </si>
  <si>
    <t>GH0049</t>
  </si>
  <si>
    <t>靓冬菇</t>
  </si>
  <si>
    <t>GH0084</t>
  </si>
  <si>
    <t>玉米淀粉</t>
  </si>
  <si>
    <t>GH0013</t>
  </si>
  <si>
    <t>甘竹玉米粒</t>
  </si>
  <si>
    <t>425g/罐</t>
  </si>
  <si>
    <t>GH0050</t>
  </si>
  <si>
    <t>蜜枣</t>
  </si>
  <si>
    <t>GH0086</t>
  </si>
  <si>
    <t>皮蛋</t>
  </si>
  <si>
    <t>低铅松花</t>
  </si>
  <si>
    <t>只</t>
  </si>
  <si>
    <t>GH0014</t>
  </si>
  <si>
    <t>花椒</t>
  </si>
  <si>
    <t>GH0051</t>
  </si>
  <si>
    <t>西米</t>
  </si>
  <si>
    <t>东莞产</t>
  </si>
  <si>
    <t>GH0087</t>
  </si>
  <si>
    <t>虾米</t>
  </si>
  <si>
    <t>GH0016</t>
  </si>
  <si>
    <t>北芪</t>
  </si>
  <si>
    <t>GH0052</t>
  </si>
  <si>
    <t>红谷米</t>
  </si>
  <si>
    <t>GH0088</t>
  </si>
  <si>
    <t>桂圆肉</t>
  </si>
  <si>
    <t>GH0017</t>
  </si>
  <si>
    <t>红干椒</t>
  </si>
  <si>
    <t>GH0053</t>
  </si>
  <si>
    <t>赤小豆</t>
  </si>
  <si>
    <t>GH0089</t>
  </si>
  <si>
    <t>百合</t>
  </si>
  <si>
    <t>GH0018</t>
  </si>
  <si>
    <t>小回香</t>
  </si>
  <si>
    <t>GH0054</t>
  </si>
  <si>
    <t>丽歌意粉</t>
  </si>
  <si>
    <t>12.5kg/件</t>
  </si>
  <si>
    <t>GH0090</t>
  </si>
  <si>
    <t>南姜</t>
  </si>
  <si>
    <t>GH0019</t>
  </si>
  <si>
    <t>胡椒</t>
  </si>
  <si>
    <t>GH0057</t>
  </si>
  <si>
    <t>香茅</t>
  </si>
  <si>
    <t>GH0092</t>
  </si>
  <si>
    <t>江门凉粉</t>
  </si>
  <si>
    <t>500g/包</t>
  </si>
  <si>
    <t>包</t>
  </si>
  <si>
    <t>GH0020</t>
  </si>
  <si>
    <t>土茯苓</t>
  </si>
  <si>
    <t>GH0059</t>
  </si>
  <si>
    <t>红腰豆</t>
  </si>
  <si>
    <t>GH0093</t>
  </si>
  <si>
    <t>片糖</t>
  </si>
  <si>
    <t>毛重10kg/箱</t>
  </si>
  <si>
    <t>箱</t>
  </si>
  <si>
    <t>GH0021</t>
  </si>
  <si>
    <t>陈皮</t>
  </si>
  <si>
    <t>GH0060</t>
  </si>
  <si>
    <t>红豆</t>
  </si>
  <si>
    <t>GH0094</t>
  </si>
  <si>
    <t>水草</t>
  </si>
  <si>
    <t>GH0022</t>
  </si>
  <si>
    <t>剪椒</t>
  </si>
  <si>
    <t>一级/按样板</t>
  </si>
  <si>
    <t>GH0061</t>
  </si>
  <si>
    <t>绿豆</t>
  </si>
  <si>
    <t>GH0095</t>
  </si>
  <si>
    <t>乌冬面</t>
  </si>
  <si>
    <t>200g/包/日式当当牌</t>
  </si>
  <si>
    <t>GH0023</t>
  </si>
  <si>
    <t>花旗参</t>
  </si>
  <si>
    <t>GH0062</t>
  </si>
  <si>
    <t>黄豆</t>
  </si>
  <si>
    <t>GH0096</t>
  </si>
  <si>
    <t>干海带</t>
  </si>
  <si>
    <t>GH0201</t>
  </si>
  <si>
    <t>枸杞子</t>
  </si>
  <si>
    <t>红柳沟/杞福隆/250g</t>
  </si>
  <si>
    <t>袋</t>
  </si>
  <si>
    <t>GH0063</t>
  </si>
  <si>
    <t>黑豆</t>
  </si>
  <si>
    <t>GH0097</t>
  </si>
  <si>
    <t>孜然粒</t>
  </si>
  <si>
    <t>GH0026</t>
  </si>
  <si>
    <t>玉竹</t>
  </si>
  <si>
    <t>GH0064</t>
  </si>
  <si>
    <t>眉豆</t>
  </si>
  <si>
    <t>GH0098</t>
  </si>
  <si>
    <t>GH0027</t>
  </si>
  <si>
    <t>金锣火腿肠</t>
  </si>
  <si>
    <t>32g*100条/箱</t>
  </si>
  <si>
    <t>GH0065</t>
  </si>
  <si>
    <t>河南淮山</t>
  </si>
  <si>
    <t>GH0099</t>
  </si>
  <si>
    <t>土鱿</t>
  </si>
  <si>
    <t>GH0028</t>
  </si>
  <si>
    <t>双金钱龟苓膏粉</t>
  </si>
  <si>
    <t>250g/包，广西梧州</t>
  </si>
  <si>
    <t>GH0066</t>
  </si>
  <si>
    <t>薏米</t>
  </si>
  <si>
    <t>GH0100</t>
  </si>
  <si>
    <t>辣椒面</t>
  </si>
  <si>
    <t>国产/红</t>
  </si>
  <si>
    <t>GH0029</t>
  </si>
  <si>
    <t>咸蛋</t>
  </si>
  <si>
    <t>GH0067</t>
  </si>
  <si>
    <t>紫菜</t>
  </si>
  <si>
    <t>GH0101</t>
  </si>
  <si>
    <t>水晶粉丝</t>
  </si>
  <si>
    <t>新发牌，280g/包</t>
  </si>
  <si>
    <t>GH0030</t>
  </si>
  <si>
    <t>八角</t>
  </si>
  <si>
    <t>GH0068</t>
  </si>
  <si>
    <t>烤紫菜</t>
  </si>
  <si>
    <t>片</t>
  </si>
  <si>
    <t>GH0102</t>
  </si>
  <si>
    <t>大花生</t>
  </si>
  <si>
    <t>GH0031</t>
  </si>
  <si>
    <t>桂皮</t>
  </si>
  <si>
    <t>GH0069</t>
  </si>
  <si>
    <t>龙口粉丝</t>
  </si>
  <si>
    <t>GH0103</t>
  </si>
  <si>
    <t>靓纯糯米</t>
  </si>
  <si>
    <t>国产糯米</t>
  </si>
  <si>
    <t>GH0032</t>
  </si>
  <si>
    <t>草果</t>
  </si>
  <si>
    <t>GH0070</t>
  </si>
  <si>
    <t>红薯粉</t>
  </si>
  <si>
    <t>GH0104</t>
  </si>
  <si>
    <t>黑糯米</t>
  </si>
  <si>
    <t>GH0033</t>
  </si>
  <si>
    <t>甘草</t>
  </si>
  <si>
    <t>GH0071</t>
  </si>
  <si>
    <t>通心粉</t>
  </si>
  <si>
    <t>GH0105</t>
  </si>
  <si>
    <t>去皮南北杏</t>
  </si>
  <si>
    <t>GH0034</t>
  </si>
  <si>
    <t>丁香</t>
  </si>
  <si>
    <t>GH0072</t>
  </si>
  <si>
    <t>支竹</t>
  </si>
  <si>
    <t>GH0106</t>
  </si>
  <si>
    <t>桂林米粉</t>
  </si>
  <si>
    <t>康乐人牌</t>
  </si>
  <si>
    <t>GH0035</t>
  </si>
  <si>
    <t>香叶</t>
  </si>
  <si>
    <t>GH0073</t>
  </si>
  <si>
    <t>八宝粥</t>
  </si>
  <si>
    <t>GH0107</t>
  </si>
  <si>
    <t>粘米粉</t>
  </si>
  <si>
    <t>日强牌，25kg/包</t>
  </si>
  <si>
    <t>GH0036</t>
  </si>
  <si>
    <t>白芷</t>
  </si>
  <si>
    <t>GH0074</t>
  </si>
  <si>
    <t>雪耳</t>
  </si>
  <si>
    <t>GH0108</t>
  </si>
  <si>
    <t>玉米生粉</t>
  </si>
  <si>
    <t>中粮黄龙，25kg/包</t>
  </si>
  <si>
    <t>GH0037</t>
  </si>
  <si>
    <t>当归</t>
  </si>
  <si>
    <t>GH0075</t>
  </si>
  <si>
    <t>豆角干</t>
  </si>
  <si>
    <t>GH0109</t>
  </si>
  <si>
    <t>马蹄粉</t>
  </si>
  <si>
    <t>25kg/包,洲星牌</t>
  </si>
  <si>
    <t>GH0038</t>
  </si>
  <si>
    <t>生地</t>
  </si>
  <si>
    <t>GH0076</t>
  </si>
  <si>
    <t>红枣</t>
  </si>
  <si>
    <t>GH0110</t>
  </si>
  <si>
    <t>风车生粉</t>
  </si>
  <si>
    <t>GH0039</t>
  </si>
  <si>
    <t>罗汉果</t>
  </si>
  <si>
    <t>GH0077</t>
  </si>
  <si>
    <t>菜干</t>
  </si>
  <si>
    <t>GH0112</t>
  </si>
  <si>
    <t>拉肠粉</t>
  </si>
  <si>
    <t>22.5kg/包,口福牌</t>
  </si>
  <si>
    <t>GH0040</t>
  </si>
  <si>
    <t>无花果</t>
  </si>
  <si>
    <t>GH0078</t>
  </si>
  <si>
    <t>剑花</t>
  </si>
  <si>
    <t>GH0113</t>
  </si>
  <si>
    <t>兆雪淀面</t>
  </si>
  <si>
    <t>GH0116</t>
  </si>
  <si>
    <t>手工红薯粉</t>
  </si>
  <si>
    <t>YH0112</t>
  </si>
  <si>
    <t>大煲汤袋</t>
  </si>
  <si>
    <t>1*12</t>
  </si>
  <si>
    <t>GH0187</t>
  </si>
  <si>
    <t>食用家产品</t>
  </si>
  <si>
    <t>GH0120</t>
  </si>
  <si>
    <t>鹌鹑蛋</t>
  </si>
  <si>
    <t>GH0149</t>
  </si>
  <si>
    <t>紫糯米</t>
  </si>
  <si>
    <t>5kg/包</t>
  </si>
  <si>
    <t>GH0188</t>
  </si>
  <si>
    <t>子弹头干辣椒</t>
  </si>
  <si>
    <t>GH0121</t>
  </si>
  <si>
    <t>小米</t>
  </si>
  <si>
    <t>GH0151</t>
  </si>
  <si>
    <t>新鲜藤椒</t>
  </si>
  <si>
    <r>
      <rPr>
        <sz val="9"/>
        <rFont val="宋体"/>
        <charset val="134"/>
      </rPr>
      <t>重庆江津，35</t>
    </r>
    <r>
      <rPr>
        <sz val="9"/>
        <rFont val="宋体"/>
        <charset val="134"/>
      </rPr>
      <t>0</t>
    </r>
    <r>
      <rPr>
        <sz val="9"/>
        <rFont val="宋体"/>
        <charset val="134"/>
      </rPr>
      <t>g/包</t>
    </r>
  </si>
  <si>
    <t>GH0189</t>
  </si>
  <si>
    <t>二荆条干辣椒</t>
  </si>
  <si>
    <t>GH0122</t>
  </si>
  <si>
    <t>笋干</t>
  </si>
  <si>
    <t>GH0153</t>
  </si>
  <si>
    <t>黄栀子</t>
  </si>
  <si>
    <t>散装/国产</t>
  </si>
  <si>
    <t>GH0190</t>
  </si>
  <si>
    <t>车仔面（含酱）</t>
  </si>
  <si>
    <t>伊田/皮小贱/180g/包</t>
  </si>
  <si>
    <t>GH0123</t>
  </si>
  <si>
    <t>榄角</t>
  </si>
  <si>
    <t>GH0154</t>
  </si>
  <si>
    <t>东北烤冷面</t>
  </si>
  <si>
    <t>霸香亿家28*17cm,加厚2.5斤装</t>
  </si>
  <si>
    <t>件</t>
  </si>
  <si>
    <t>GH0191</t>
  </si>
  <si>
    <t>鸡蛋灌饼饼皮</t>
  </si>
  <si>
    <t>螺小妹/90克*30片/包（含纸袋）</t>
  </si>
  <si>
    <t>GH0124</t>
  </si>
  <si>
    <t>沙姜</t>
  </si>
  <si>
    <t>GH0155</t>
  </si>
  <si>
    <t>各口味干面</t>
  </si>
  <si>
    <r>
      <rPr>
        <sz val="9"/>
        <rFont val="宋体"/>
        <charset val="134"/>
      </rPr>
      <t>添添见4</t>
    </r>
    <r>
      <rPr>
        <sz val="9"/>
        <rFont val="宋体"/>
        <charset val="134"/>
      </rPr>
      <t>kg/箱</t>
    </r>
  </si>
  <si>
    <t>GH0192</t>
  </si>
  <si>
    <t>臻味德/90克*30片/包（含纸袋）</t>
  </si>
  <si>
    <t>GH0125</t>
  </si>
  <si>
    <t>水晶钵仔糕粉</t>
  </si>
  <si>
    <t>上椿</t>
  </si>
  <si>
    <t>GH0156</t>
  </si>
  <si>
    <t>宜宾老坛芽菜</t>
  </si>
  <si>
    <t>焦大哥，2500g/袋</t>
  </si>
  <si>
    <t>GH0193</t>
  </si>
  <si>
    <t>干沙姜</t>
  </si>
  <si>
    <t>GH0126</t>
  </si>
  <si>
    <t>虾皮</t>
  </si>
  <si>
    <t>GH0157</t>
  </si>
  <si>
    <t>黄金地瓜条</t>
  </si>
  <si>
    <t>三统万福，1kg/袋</t>
  </si>
  <si>
    <t>GH0194</t>
  </si>
  <si>
    <t>芹菜籽</t>
  </si>
  <si>
    <t>GH0127</t>
  </si>
  <si>
    <t>冷藏土豆粉</t>
  </si>
  <si>
    <t>正丰园，180g/包</t>
  </si>
  <si>
    <t>GH0165</t>
  </si>
  <si>
    <t>干茶树菇</t>
  </si>
  <si>
    <t>GH0195</t>
  </si>
  <si>
    <t>大地鱼干</t>
  </si>
  <si>
    <t>GH0128</t>
  </si>
  <si>
    <t>炸豌豆</t>
  </si>
  <si>
    <t>4-5斤/包</t>
  </si>
  <si>
    <t>GH0166</t>
  </si>
  <si>
    <t>草寇</t>
  </si>
  <si>
    <t>GH0196</t>
  </si>
  <si>
    <t>小粒干贝</t>
  </si>
  <si>
    <t>GH0129</t>
  </si>
  <si>
    <t>虫草花</t>
  </si>
  <si>
    <t>无硫磺无染色</t>
  </si>
  <si>
    <t>GH0167</t>
  </si>
  <si>
    <t>肉寇</t>
  </si>
  <si>
    <t>GH0197</t>
  </si>
  <si>
    <t>五星特精小麦粉</t>
  </si>
  <si>
    <t>五得利/25kg/包</t>
  </si>
  <si>
    <t>GH0130</t>
  </si>
  <si>
    <t>干小米椒</t>
  </si>
  <si>
    <t>个头均匀，颗粒完好</t>
  </si>
  <si>
    <t>GH0168</t>
  </si>
  <si>
    <t>白寇</t>
  </si>
  <si>
    <t>GH0198</t>
  </si>
  <si>
    <t>桃胶</t>
  </si>
  <si>
    <t>GH0131</t>
  </si>
  <si>
    <t>腊肠</t>
  </si>
  <si>
    <t>皇上皇，400g /包</t>
  </si>
  <si>
    <t>GH0169</t>
  </si>
  <si>
    <t>香砂仁</t>
  </si>
  <si>
    <t>GH0199</t>
  </si>
  <si>
    <t>煎饼果子薄脆片</t>
  </si>
  <si>
    <t>迈味肯/20cm*10cm/432片/箱</t>
  </si>
  <si>
    <t>GH0132</t>
  </si>
  <si>
    <t>广式腊肉</t>
  </si>
  <si>
    <t>皇上皇，500g/包</t>
  </si>
  <si>
    <t>GH0170</t>
  </si>
  <si>
    <t>荜拨</t>
  </si>
  <si>
    <t>GH0200</t>
  </si>
  <si>
    <t>西米（小2号）</t>
  </si>
  <si>
    <t>东莞穗威/25kg/袋</t>
  </si>
  <si>
    <t>GH0133</t>
  </si>
  <si>
    <t>川湘腊肉</t>
  </si>
  <si>
    <t>汕头创锐；10Kg/件</t>
  </si>
  <si>
    <t>GH0171</t>
  </si>
  <si>
    <t>良姜</t>
  </si>
  <si>
    <t>GH0202</t>
  </si>
  <si>
    <t>泰沙早米</t>
  </si>
  <si>
    <t>诚富达/1*50kg</t>
  </si>
  <si>
    <t>GH0134</t>
  </si>
  <si>
    <t>干木耳</t>
  </si>
  <si>
    <t>GH0173</t>
  </si>
  <si>
    <t>魔芋节</t>
  </si>
  <si>
    <t>怡力，240克/包</t>
  </si>
  <si>
    <t>GH0203</t>
  </si>
  <si>
    <t>猫牙长粒香米</t>
  </si>
  <si>
    <t>国产/1*15kg</t>
  </si>
  <si>
    <t>GH0135</t>
  </si>
  <si>
    <t>干云耳</t>
  </si>
  <si>
    <t>GH0174</t>
  </si>
  <si>
    <t>南昌拌粉（粗细1.0毫米）</t>
  </si>
  <si>
    <t>江西金奥缘，25KG/袋</t>
  </si>
  <si>
    <t>GH0204</t>
  </si>
  <si>
    <t>饭团米</t>
  </si>
  <si>
    <t>两只老饕/2.5kg*10包</t>
  </si>
  <si>
    <t>GH0136</t>
  </si>
  <si>
    <t>年糕</t>
  </si>
  <si>
    <t>佳茂火锅年糕（条/片）/400g/袋</t>
  </si>
  <si>
    <t>GH0178</t>
  </si>
  <si>
    <t>天然全干龙须菜</t>
  </si>
  <si>
    <t>1500/包</t>
  </si>
  <si>
    <t>GH0205</t>
  </si>
  <si>
    <t>火锅川粉</t>
  </si>
  <si>
    <t>味妃/250g*50袋</t>
  </si>
  <si>
    <t>GH0138</t>
  </si>
  <si>
    <t>天丰裕魔芋豆腐</t>
  </si>
  <si>
    <t>400g/袋</t>
  </si>
  <si>
    <t>GH0179</t>
  </si>
  <si>
    <t>超高品质全干裙带菜</t>
  </si>
  <si>
    <t>504克/包</t>
  </si>
  <si>
    <t>GH0206</t>
  </si>
  <si>
    <t>五谷粗粮米粉</t>
  </si>
  <si>
    <t>春丝/粗1.2mm，长30cm/20kg*1包</t>
  </si>
  <si>
    <t>GH0139</t>
  </si>
  <si>
    <t>藤椒</t>
  </si>
  <si>
    <t>散装干藤椒</t>
  </si>
  <si>
    <t>GH0180</t>
  </si>
  <si>
    <t>大豆羊肚丝</t>
  </si>
  <si>
    <t>500克/包</t>
  </si>
  <si>
    <t>GH0207</t>
  </si>
  <si>
    <t>清水竹笋丝</t>
  </si>
  <si>
    <t>绿翠缘/2kg/包</t>
  </si>
  <si>
    <t>GH0140</t>
  </si>
  <si>
    <t>红薯淀粉</t>
  </si>
  <si>
    <t>GH0181</t>
  </si>
  <si>
    <t>干牛筋面</t>
  </si>
  <si>
    <t>GH0208</t>
  </si>
  <si>
    <t>玉米面条</t>
  </si>
  <si>
    <t>吉昌/4.5kg</t>
  </si>
  <si>
    <t>GH0141</t>
  </si>
  <si>
    <t>湘川风味香肠</t>
  </si>
  <si>
    <t>杨大爷烟熏川味麻辣香肠，500g/包</t>
  </si>
  <si>
    <t>GH0182</t>
  </si>
  <si>
    <t>鲜嫩黄瓜干</t>
  </si>
  <si>
    <t>GH0209</t>
  </si>
  <si>
    <t>农家梅干菜</t>
  </si>
  <si>
    <t>GH0142</t>
  </si>
  <si>
    <t>盐腌、半干湿</t>
  </si>
  <si>
    <t>GH0183</t>
  </si>
  <si>
    <t xml:space="preserve">花菜干 </t>
  </si>
  <si>
    <t>新增</t>
  </si>
  <si>
    <t>五星白鲨/22.5kg/袋</t>
  </si>
  <si>
    <t>GH0147</t>
  </si>
  <si>
    <t>天麻</t>
  </si>
  <si>
    <t>GH0184</t>
  </si>
  <si>
    <t>山奈</t>
  </si>
  <si>
    <t>红茶叶</t>
  </si>
  <si>
    <t>国产散装</t>
  </si>
  <si>
    <t>GH0148</t>
  </si>
  <si>
    <t>川芎</t>
  </si>
  <si>
    <t>GH0185</t>
  </si>
  <si>
    <t>广香</t>
  </si>
  <si>
    <t>牛皮豆干</t>
  </si>
  <si>
    <t>张飞/22*15cm</t>
  </si>
  <si>
    <t>XJ0001</t>
  </si>
  <si>
    <t>纯碱</t>
  </si>
  <si>
    <t>40kg/包</t>
  </si>
  <si>
    <t>GH0186</t>
  </si>
  <si>
    <t>辛夷</t>
  </si>
  <si>
    <t>鲜苕皮</t>
  </si>
  <si>
    <t>世鼎/烤的泡/13*19cm</t>
  </si>
  <si>
    <r>
      <t xml:space="preserve">本期报价下浮率= </t>
    </r>
    <r>
      <rPr>
        <b/>
        <u/>
        <sz val="12"/>
        <color rgb="FF0000FF"/>
        <rFont val="宋体"/>
        <charset val="134"/>
      </rPr>
      <t xml:space="preserve">    </t>
    </r>
    <r>
      <rPr>
        <b/>
        <sz val="12"/>
        <color rgb="FF0000FF"/>
        <rFont val="宋体"/>
        <charset val="134"/>
      </rPr>
      <t>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</si>
  <si>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</t>
    </r>
    <r>
      <rPr>
        <u/>
        <sz val="10"/>
        <rFont val="宋体"/>
        <charset val="134"/>
      </rPr>
      <t>”</t>
    </r>
    <r>
      <rPr>
        <sz val="10"/>
        <rFont val="宋体"/>
        <charset val="134"/>
      </rPr>
      <t>,1、“牌子/规格”要求“按样板”的，必须按照我方提供的样板标准进行报价，并作为日后验收标准；2、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</si>
  <si>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 xml:space="preserve">报价单位（盖章）： </t>
  </si>
  <si>
    <t xml:space="preserve">下单联系人： </t>
  </si>
  <si>
    <t>下单QQ:</t>
  </si>
  <si>
    <t xml:space="preserve">投诉联系人： </t>
  </si>
  <si>
    <t xml:space="preserve">对帐电话： </t>
  </si>
  <si>
    <t>报价时间：    年    月   日</t>
  </si>
  <si>
    <t xml:space="preserve">对帐QQ：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</si>
  <si>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</si>
  <si>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 </t>
    </r>
    <r>
      <rPr>
        <sz val="11"/>
        <rFont val="宋体"/>
        <charset val="134"/>
      </rPr>
      <t xml:space="preserve">元   </t>
    </r>
  </si>
  <si>
    <t xml:space="preserve"> </t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</si>
  <si>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</si>
  <si>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</si>
  <si>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 </t>
    </r>
    <r>
      <rPr>
        <sz val="11"/>
        <rFont val="宋体"/>
        <charset val="134"/>
      </rPr>
      <t xml:space="preserve">名 </t>
    </r>
  </si>
  <si>
    <r>
      <rPr>
        <sz val="12"/>
        <rFont val="宋体"/>
        <charset val="134"/>
      </rPr>
      <t xml:space="preserve">          ②不中标（  </t>
    </r>
    <r>
      <rPr>
        <sz val="12"/>
        <rFont val="宋体"/>
        <charset val="134"/>
      </rPr>
      <t>）</t>
    </r>
  </si>
  <si>
    <t>复核人签名：</t>
  </si>
  <si>
    <t>备注：</t>
  </si>
  <si>
    <t>评 标 日 期：</t>
  </si>
  <si>
    <t xml:space="preserve">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</si>
</sst>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62"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Times New Roman"/>
      <charset val="134"/>
    </font>
    <font>
      <b/>
      <sz val="12"/>
      <color rgb="FF0000FF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9"/>
      <name val="Times New Roman"/>
      <charset val="134"/>
    </font>
    <font>
      <b/>
      <u/>
      <sz val="12"/>
      <color rgb="FF0000FF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36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2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32" applyNumberFormat="0" applyAlignment="0" applyProtection="0">
      <alignment vertical="center"/>
    </xf>
    <xf numFmtId="0" fontId="27" fillId="6" borderId="33" applyNumberFormat="0" applyAlignment="0" applyProtection="0">
      <alignment vertical="center"/>
    </xf>
    <xf numFmtId="0" fontId="28" fillId="6" borderId="32" applyNumberFormat="0" applyAlignment="0" applyProtection="0">
      <alignment vertical="center"/>
    </xf>
    <xf numFmtId="0" fontId="29" fillId="7" borderId="34" applyNumberFormat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31" fillId="0" borderId="36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38" fillId="0" borderId="0"/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8" fillId="0" borderId="0"/>
    <xf numFmtId="0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7" fillId="0" borderId="0">
      <alignment vertical="center"/>
    </xf>
    <xf numFmtId="0" fontId="0" fillId="0" borderId="0"/>
    <xf numFmtId="0" fontId="17" fillId="0" borderId="0">
      <alignment vertical="center"/>
    </xf>
    <xf numFmtId="0" fontId="17" fillId="0" borderId="0">
      <alignment vertical="center"/>
    </xf>
    <xf numFmtId="0" fontId="0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0" borderId="0"/>
    <xf numFmtId="0" fontId="37" fillId="0" borderId="0"/>
    <xf numFmtId="0" fontId="0" fillId="0" borderId="0">
      <alignment vertical="center"/>
    </xf>
    <xf numFmtId="0" fontId="0" fillId="0" borderId="0"/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49" fillId="49" borderId="41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0" fillId="3" borderId="42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53" fillId="0" borderId="43" applyNumberFormat="0" applyFill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5" fillId="49" borderId="44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56" fillId="40" borderId="41" applyNumberFormat="0" applyAlignment="0" applyProtection="0">
      <alignment vertical="center"/>
    </xf>
    <xf numFmtId="0" fontId="37" fillId="0" borderId="0"/>
    <xf numFmtId="0" fontId="37" fillId="0" borderId="0"/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  <xf numFmtId="0" fontId="0" fillId="55" borderId="45" applyNumberFormat="0" applyFont="0" applyAlignment="0" applyProtection="0">
      <alignment vertical="center"/>
    </xf>
  </cellStyleXfs>
  <cellXfs count="132">
    <xf numFmtId="0" fontId="0" fillId="0" borderId="0" xfId="0" applyAlignment="1"/>
    <xf numFmtId="0" fontId="1" fillId="0" borderId="0" xfId="92" applyFont="1" applyAlignment="1" applyProtection="1"/>
    <xf numFmtId="0" fontId="0" fillId="0" borderId="0" xfId="92" applyFont="1" applyAlignment="1" applyProtection="1">
      <alignment vertical="center"/>
    </xf>
    <xf numFmtId="0" fontId="0" fillId="0" borderId="0" xfId="92" applyFont="1" applyBorder="1" applyAlignment="1" applyProtection="1"/>
    <xf numFmtId="0" fontId="0" fillId="0" borderId="0" xfId="92" applyFont="1" applyAlignment="1" applyProtection="1">
      <alignment wrapText="1"/>
    </xf>
    <xf numFmtId="0" fontId="2" fillId="0" borderId="0" xfId="92" applyFont="1" applyAlignment="1" applyProtection="1"/>
    <xf numFmtId="0" fontId="0" fillId="0" borderId="0" xfId="92" applyFont="1" applyAlignment="1" applyProtection="1"/>
    <xf numFmtId="0" fontId="0" fillId="0" borderId="0" xfId="92" applyFont="1" applyAlignment="1" applyProtection="1">
      <alignment horizontal="center"/>
    </xf>
    <xf numFmtId="0" fontId="0" fillId="0" borderId="0" xfId="92" applyFont="1" applyAlignment="1" applyProtection="1">
      <alignment horizontal="left" wrapText="1"/>
    </xf>
    <xf numFmtId="0" fontId="0" fillId="0" borderId="0" xfId="92" applyFont="1" applyAlignment="1" applyProtection="1">
      <alignment horizontal="center" vertical="center"/>
    </xf>
    <xf numFmtId="176" fontId="0" fillId="0" borderId="0" xfId="92" applyNumberFormat="1" applyFont="1" applyAlignment="1" applyProtection="1">
      <alignment horizontal="center" vertical="center"/>
    </xf>
    <xf numFmtId="0" fontId="3" fillId="0" borderId="0" xfId="92" applyFont="1" applyAlignment="1" applyProtection="1">
      <alignment horizontal="center" vertical="center"/>
    </xf>
    <xf numFmtId="0" fontId="4" fillId="0" borderId="0" xfId="92" applyFont="1" applyBorder="1" applyAlignment="1" applyProtection="1">
      <alignment horizontal="left" vertical="center"/>
    </xf>
    <xf numFmtId="0" fontId="5" fillId="0" borderId="1" xfId="92" applyFont="1" applyBorder="1" applyAlignment="1" applyProtection="1">
      <alignment horizontal="center" vertical="center" wrapText="1"/>
    </xf>
    <xf numFmtId="0" fontId="6" fillId="0" borderId="2" xfId="92" applyFont="1" applyBorder="1" applyAlignment="1" applyProtection="1">
      <alignment horizontal="center" vertical="center" wrapText="1"/>
    </xf>
    <xf numFmtId="176" fontId="5" fillId="0" borderId="2" xfId="92" applyNumberFormat="1" applyFont="1" applyFill="1" applyBorder="1" applyAlignment="1" applyProtection="1">
      <alignment horizontal="center" vertical="center" wrapText="1"/>
    </xf>
    <xf numFmtId="0" fontId="5" fillId="0" borderId="2" xfId="92" applyFont="1" applyBorder="1" applyAlignment="1" applyProtection="1">
      <alignment horizontal="center" vertical="center" wrapText="1"/>
    </xf>
    <xf numFmtId="0" fontId="2" fillId="0" borderId="3" xfId="1581" applyFont="1" applyFill="1" applyBorder="1" applyAlignment="1" applyProtection="1">
      <alignment horizontal="center" vertical="center" shrinkToFit="1"/>
    </xf>
    <xf numFmtId="0" fontId="2" fillId="0" borderId="4" xfId="1581" applyFont="1" applyFill="1" applyBorder="1" applyAlignment="1" applyProtection="1">
      <alignment horizontal="center" vertical="center" shrinkToFit="1"/>
    </xf>
    <xf numFmtId="177" fontId="2" fillId="0" borderId="4" xfId="1580" applyNumberFormat="1" applyFont="1" applyFill="1" applyBorder="1" applyAlignment="1" applyProtection="1">
      <alignment horizontal="center" vertical="center" shrinkToFit="1"/>
    </xf>
    <xf numFmtId="0" fontId="2" fillId="0" borderId="4" xfId="0" applyFont="1" applyFill="1" applyBorder="1" applyAlignment="1">
      <alignment horizontal="center" vertical="center"/>
    </xf>
    <xf numFmtId="0" fontId="2" fillId="0" borderId="4" xfId="1581" applyNumberFormat="1" applyFont="1" applyFill="1" applyBorder="1" applyAlignment="1" applyProtection="1">
      <alignment horizontal="center" vertical="center" shrinkToFit="1"/>
    </xf>
    <xf numFmtId="0" fontId="2" fillId="0" borderId="4" xfId="1581" applyFont="1" applyBorder="1" applyAlignment="1" applyProtection="1">
      <alignment horizontal="center" vertical="center" shrinkToFit="1"/>
    </xf>
    <xf numFmtId="0" fontId="2" fillId="0" borderId="4" xfId="1077" applyFont="1" applyFill="1" applyBorder="1" applyAlignment="1">
      <alignment horizontal="center" vertical="center"/>
    </xf>
    <xf numFmtId="177" fontId="2" fillId="0" borderId="4" xfId="93" applyNumberFormat="1" applyFont="1" applyFill="1" applyBorder="1" applyAlignment="1" applyProtection="1">
      <alignment horizontal="center" vertical="center"/>
    </xf>
    <xf numFmtId="0" fontId="2" fillId="0" borderId="5" xfId="1581" applyFont="1" applyBorder="1" applyAlignment="1" applyProtection="1">
      <alignment horizontal="center" vertical="center" shrinkToFit="1"/>
    </xf>
    <xf numFmtId="0" fontId="2" fillId="0" borderId="0" xfId="1581" applyFont="1" applyFill="1" applyBorder="1" applyAlignment="1" applyProtection="1">
      <alignment horizontal="left" vertical="center" shrinkToFit="1"/>
    </xf>
    <xf numFmtId="0" fontId="2" fillId="0" borderId="0" xfId="1581" applyFont="1" applyBorder="1" applyAlignment="1" applyProtection="1">
      <alignment horizontal="left" vertical="center" shrinkToFit="1"/>
    </xf>
    <xf numFmtId="177" fontId="2" fillId="0" borderId="0" xfId="1580" applyNumberFormat="1" applyFont="1" applyFill="1" applyBorder="1" applyAlignment="1" applyProtection="1">
      <alignment horizontal="center" vertical="center" shrinkToFit="1"/>
    </xf>
    <xf numFmtId="0" fontId="2" fillId="0" borderId="0" xfId="1581" applyFont="1" applyBorder="1" applyAlignment="1" applyProtection="1">
      <alignment horizontal="center" vertical="center" shrinkToFit="1"/>
    </xf>
    <xf numFmtId="0" fontId="4" fillId="0" borderId="5" xfId="92" applyFont="1" applyBorder="1" applyAlignment="1" applyProtection="1">
      <alignment vertical="center"/>
    </xf>
    <xf numFmtId="0" fontId="4" fillId="0" borderId="0" xfId="92" applyFont="1" applyBorder="1" applyAlignment="1" applyProtection="1">
      <alignment vertical="center"/>
    </xf>
    <xf numFmtId="0" fontId="5" fillId="0" borderId="3" xfId="92" applyFont="1" applyBorder="1" applyAlignment="1" applyProtection="1">
      <alignment horizontal="center" vertical="center" wrapText="1"/>
    </xf>
    <xf numFmtId="0" fontId="6" fillId="0" borderId="4" xfId="92" applyFont="1" applyBorder="1" applyAlignment="1" applyProtection="1">
      <alignment horizontal="center" vertical="center" wrapText="1"/>
    </xf>
    <xf numFmtId="176" fontId="5" fillId="0" borderId="4" xfId="92" applyNumberFormat="1" applyFont="1" applyFill="1" applyBorder="1" applyAlignment="1" applyProtection="1">
      <alignment horizontal="center" vertical="center" wrapText="1"/>
    </xf>
    <xf numFmtId="0" fontId="5" fillId="0" borderId="4" xfId="92" applyFont="1" applyBorder="1" applyAlignme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40" fontId="2" fillId="0" borderId="4" xfId="1581" applyNumberFormat="1" applyFont="1" applyFill="1" applyBorder="1" applyAlignment="1" applyProtection="1">
      <alignment horizontal="center" vertical="center" shrinkToFit="1"/>
    </xf>
    <xf numFmtId="0" fontId="2" fillId="0" borderId="3" xfId="0" applyFont="1" applyFill="1" applyBorder="1" applyAlignment="1" applyProtection="1">
      <alignment horizontal="center" vertical="center" shrinkToFit="1"/>
    </xf>
    <xf numFmtId="0" fontId="2" fillId="0" borderId="4" xfId="92" applyFont="1" applyFill="1" applyBorder="1" applyAlignment="1" applyProtection="1">
      <alignment horizontal="center" vertical="center" shrinkToFit="1"/>
    </xf>
    <xf numFmtId="177" fontId="2" fillId="0" borderId="4" xfId="93" applyNumberFormat="1" applyFont="1" applyFill="1" applyBorder="1" applyAlignment="1" applyProtection="1">
      <alignment horizontal="center" vertical="center" shrinkToFit="1"/>
    </xf>
    <xf numFmtId="0" fontId="2" fillId="0" borderId="3" xfId="92" applyFont="1" applyFill="1" applyBorder="1" applyAlignment="1" applyProtection="1">
      <alignment horizontal="center" vertical="center" shrinkToFit="1"/>
    </xf>
    <xf numFmtId="176" fontId="2" fillId="0" borderId="4" xfId="92" applyNumberFormat="1" applyFont="1" applyFill="1" applyBorder="1" applyAlignment="1" applyProtection="1">
      <alignment horizontal="center" vertical="center" shrinkToFit="1"/>
    </xf>
    <xf numFmtId="0" fontId="2" fillId="0" borderId="4" xfId="92" applyFont="1" applyFill="1" applyBorder="1" applyAlignment="1" applyProtection="1">
      <alignment horizontal="center" vertical="center"/>
    </xf>
    <xf numFmtId="0" fontId="2" fillId="0" borderId="4" xfId="1581" applyFont="1" applyFill="1" applyBorder="1" applyAlignment="1" applyProtection="1">
      <alignment horizontal="center" vertical="center" wrapText="1" shrinkToFit="1"/>
    </xf>
    <xf numFmtId="0" fontId="2" fillId="0" borderId="4" xfId="92" applyFont="1" applyBorder="1" applyAlignment="1" applyProtection="1">
      <alignment horizontal="center" vertical="center"/>
    </xf>
    <xf numFmtId="0" fontId="2" fillId="0" borderId="3" xfId="1581" applyFont="1" applyBorder="1" applyAlignment="1" applyProtection="1">
      <alignment horizontal="center" vertical="center" shrinkToFit="1"/>
    </xf>
    <xf numFmtId="0" fontId="7" fillId="0" borderId="4" xfId="0" applyFont="1" applyBorder="1" applyAlignment="1">
      <alignment horizontal="center" vertical="center"/>
    </xf>
    <xf numFmtId="0" fontId="2" fillId="0" borderId="4" xfId="1581" applyFont="1" applyBorder="1" applyAlignment="1" applyProtection="1">
      <alignment horizontal="center" vertical="center" wrapText="1" shrinkToFit="1"/>
    </xf>
    <xf numFmtId="0" fontId="2" fillId="0" borderId="6" xfId="1581" applyFont="1" applyFill="1" applyBorder="1" applyAlignment="1" applyProtection="1">
      <alignment horizontal="center" vertical="center" shrinkToFit="1"/>
    </xf>
    <xf numFmtId="0" fontId="4" fillId="0" borderId="0" xfId="92" applyFont="1" applyBorder="1" applyAlignment="1" applyProtection="1">
      <alignment horizontal="center" vertical="center"/>
    </xf>
    <xf numFmtId="0" fontId="2" fillId="0" borderId="4" xfId="0" applyFont="1" applyBorder="1" applyAlignment="1">
      <alignment horizontal="center" vertical="center"/>
    </xf>
    <xf numFmtId="177" fontId="8" fillId="0" borderId="0" xfId="93" applyNumberFormat="1" applyFont="1" applyFill="1" applyBorder="1" applyAlignment="1" applyProtection="1">
      <alignment horizontal="center" vertical="center"/>
    </xf>
    <xf numFmtId="0" fontId="9" fillId="0" borderId="4" xfId="1581" applyFont="1" applyFill="1" applyBorder="1" applyAlignment="1" applyProtection="1">
      <alignment horizontal="center" vertical="center" wrapText="1" shrinkToFit="1"/>
    </xf>
    <xf numFmtId="0" fontId="2" fillId="0" borderId="4" xfId="92" applyFont="1" applyFill="1" applyBorder="1" applyAlignment="1" applyProtection="1">
      <alignment horizontal="center" vertical="center" wrapText="1"/>
    </xf>
    <xf numFmtId="0" fontId="8" fillId="0" borderId="4" xfId="1581" applyFont="1" applyFill="1" applyBorder="1" applyAlignment="1" applyProtection="1">
      <alignment horizontal="center" vertical="center" shrinkToFi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/>
    </xf>
    <xf numFmtId="0" fontId="11" fillId="0" borderId="4" xfId="1581" applyFont="1" applyFill="1" applyBorder="1" applyAlignment="1" applyProtection="1">
      <alignment horizontal="center" vertical="center" shrinkToFit="1"/>
    </xf>
    <xf numFmtId="0" fontId="12" fillId="0" borderId="4" xfId="0" applyFont="1" applyFill="1" applyBorder="1" applyAlignment="1">
      <alignment horizontal="center" vertical="center"/>
    </xf>
    <xf numFmtId="0" fontId="11" fillId="2" borderId="4" xfId="1581" applyFont="1" applyFill="1" applyBorder="1" applyAlignment="1" applyProtection="1">
      <alignment horizontal="center" vertical="center" shrinkToFit="1"/>
    </xf>
    <xf numFmtId="176" fontId="12" fillId="0" borderId="4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176" fontId="2" fillId="0" borderId="4" xfId="92" applyNumberFormat="1" applyFont="1" applyFill="1" applyBorder="1" applyAlignment="1" applyProtection="1">
      <alignment horizontal="center" vertical="center"/>
    </xf>
    <xf numFmtId="0" fontId="0" fillId="0" borderId="0" xfId="92" applyFont="1" applyBorder="1" applyAlignment="1" applyProtection="1">
      <alignment horizontal="center" vertical="center"/>
    </xf>
    <xf numFmtId="0" fontId="6" fillId="0" borderId="8" xfId="92" applyFont="1" applyBorder="1" applyAlignment="1" applyProtection="1">
      <alignment horizontal="center" vertical="center" wrapText="1"/>
    </xf>
    <xf numFmtId="176" fontId="1" fillId="0" borderId="0" xfId="92" applyNumberFormat="1" applyFont="1" applyAlignment="1" applyProtection="1">
      <alignment horizontal="center" vertical="center"/>
    </xf>
    <xf numFmtId="0" fontId="2" fillId="0" borderId="7" xfId="1581" applyFont="1" applyFill="1" applyBorder="1" applyAlignment="1" applyProtection="1">
      <alignment horizontal="center" vertical="center" shrinkToFit="1"/>
    </xf>
    <xf numFmtId="0" fontId="2" fillId="0" borderId="7" xfId="1581" applyFont="1" applyBorder="1" applyAlignment="1" applyProtection="1">
      <alignment horizontal="center" vertical="center" shrinkToFit="1"/>
    </xf>
    <xf numFmtId="177" fontId="2" fillId="0" borderId="0" xfId="93" applyNumberFormat="1" applyFont="1" applyFill="1" applyBorder="1" applyAlignment="1" applyProtection="1">
      <alignment horizontal="center" vertical="center"/>
    </xf>
    <xf numFmtId="0" fontId="2" fillId="0" borderId="0" xfId="1581" applyFont="1" applyFill="1" applyBorder="1" applyAlignment="1" applyProtection="1">
      <alignment horizontal="center" vertical="center" shrinkToFit="1"/>
    </xf>
    <xf numFmtId="0" fontId="2" fillId="0" borderId="9" xfId="1581" applyFont="1" applyBorder="1" applyAlignment="1" applyProtection="1">
      <alignment horizontal="left" vertical="center" shrinkToFit="1"/>
    </xf>
    <xf numFmtId="0" fontId="0" fillId="0" borderId="0" xfId="92" applyFont="1" applyBorder="1" applyAlignment="1" applyProtection="1">
      <alignment vertical="center"/>
    </xf>
    <xf numFmtId="176" fontId="14" fillId="0" borderId="0" xfId="92" applyNumberFormat="1" applyFont="1" applyFill="1" applyBorder="1" applyAlignment="1" applyProtection="1">
      <alignment horizontal="center" vertical="center"/>
    </xf>
    <xf numFmtId="0" fontId="0" fillId="0" borderId="9" xfId="92" applyFont="1" applyBorder="1" applyAlignment="1" applyProtection="1">
      <alignment vertical="center"/>
    </xf>
    <xf numFmtId="0" fontId="6" fillId="0" borderId="7" xfId="92" applyFont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0" fillId="0" borderId="4" xfId="92" applyFont="1" applyBorder="1" applyAlignment="1" applyProtection="1">
      <alignment horizontal="center" vertical="center"/>
    </xf>
    <xf numFmtId="176" fontId="2" fillId="0" borderId="4" xfId="92" applyNumberFormat="1" applyFont="1" applyFill="1" applyBorder="1" applyAlignment="1" applyProtection="1">
      <alignment horizontal="center" vertical="center" wrapText="1"/>
    </xf>
    <xf numFmtId="177" fontId="15" fillId="0" borderId="4" xfId="92" applyNumberFormat="1" applyFont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>
      <alignment horizontal="center" vertical="center" wrapText="1"/>
    </xf>
    <xf numFmtId="176" fontId="0" fillId="0" borderId="0" xfId="92" applyNumberFormat="1" applyFont="1" applyBorder="1" applyAlignment="1" applyProtection="1">
      <alignment horizontal="center" vertical="center"/>
    </xf>
    <xf numFmtId="176" fontId="0" fillId="0" borderId="0" xfId="92" applyNumberFormat="1" applyFont="1" applyAlignment="1" applyProtection="1">
      <alignment horizontal="center" vertical="center" wrapText="1"/>
    </xf>
    <xf numFmtId="176" fontId="2" fillId="0" borderId="0" xfId="92" applyNumberFormat="1" applyFont="1" applyAlignment="1" applyProtection="1">
      <alignment horizontal="center" vertical="center"/>
    </xf>
    <xf numFmtId="177" fontId="15" fillId="0" borderId="10" xfId="92" applyNumberFormat="1" applyFont="1" applyBorder="1" applyAlignment="1" applyProtection="1">
      <alignment horizontal="center" vertical="center"/>
      <protection locked="0"/>
    </xf>
    <xf numFmtId="177" fontId="15" fillId="0" borderId="11" xfId="92" applyNumberFormat="1" applyFont="1" applyBorder="1" applyAlignment="1" applyProtection="1">
      <alignment horizontal="center" vertical="center"/>
      <protection locked="0"/>
    </xf>
    <xf numFmtId="0" fontId="5" fillId="0" borderId="12" xfId="92" applyFont="1" applyBorder="1" applyAlignment="1" applyProtection="1">
      <alignment vertical="center" wrapText="1"/>
    </xf>
    <xf numFmtId="0" fontId="8" fillId="0" borderId="13" xfId="92" applyFont="1" applyBorder="1" applyAlignment="1" applyProtection="1">
      <alignment vertical="center" wrapText="1"/>
    </xf>
    <xf numFmtId="0" fontId="8" fillId="0" borderId="5" xfId="92" applyFont="1" applyBorder="1" applyAlignment="1" applyProtection="1">
      <alignment vertical="center" wrapText="1"/>
    </xf>
    <xf numFmtId="0" fontId="8" fillId="0" borderId="0" xfId="92" applyFont="1" applyBorder="1" applyAlignment="1" applyProtection="1">
      <alignment vertical="center" wrapText="1"/>
    </xf>
    <xf numFmtId="0" fontId="8" fillId="0" borderId="14" xfId="92" applyFont="1" applyBorder="1" applyAlignment="1" applyProtection="1">
      <alignment vertical="center" wrapText="1"/>
    </xf>
    <xf numFmtId="0" fontId="8" fillId="0" borderId="15" xfId="92" applyFont="1" applyBorder="1" applyAlignment="1" applyProtection="1">
      <alignment vertical="center" wrapText="1"/>
    </xf>
    <xf numFmtId="0" fontId="8" fillId="3" borderId="16" xfId="92" applyFont="1" applyFill="1" applyBorder="1" applyAlignment="1" applyProtection="1">
      <alignment horizontal="left" vertical="center" wrapText="1"/>
    </xf>
    <xf numFmtId="0" fontId="16" fillId="0" borderId="0" xfId="92" applyFont="1" applyBorder="1" applyAlignment="1" applyProtection="1">
      <alignment horizontal="left"/>
    </xf>
    <xf numFmtId="0" fontId="8" fillId="3" borderId="3" xfId="92" applyFont="1" applyFill="1" applyBorder="1" applyAlignment="1" applyProtection="1">
      <alignment horizontal="left" vertical="center" wrapText="1"/>
    </xf>
    <xf numFmtId="0" fontId="16" fillId="0" borderId="0" xfId="92" applyFont="1" applyBorder="1" applyAlignment="1" applyProtection="1"/>
    <xf numFmtId="0" fontId="8" fillId="3" borderId="17" xfId="92" applyFont="1" applyFill="1" applyBorder="1" applyAlignment="1" applyProtection="1">
      <alignment horizontal="left" vertical="center" wrapText="1"/>
    </xf>
    <xf numFmtId="0" fontId="16" fillId="0" borderId="18" xfId="92" applyFont="1" applyBorder="1" applyAlignment="1" applyProtection="1"/>
    <xf numFmtId="0" fontId="16" fillId="0" borderId="18" xfId="92" applyFont="1" applyBorder="1" applyAlignment="1" applyProtection="1">
      <alignment horizontal="center"/>
    </xf>
    <xf numFmtId="177" fontId="15" fillId="0" borderId="19" xfId="92" applyNumberFormat="1" applyFont="1" applyBorder="1" applyAlignment="1" applyProtection="1">
      <alignment horizontal="center" vertical="center"/>
      <protection locked="0"/>
    </xf>
    <xf numFmtId="0" fontId="8" fillId="0" borderId="20" xfId="92" applyFont="1" applyBorder="1" applyAlignment="1" applyProtection="1">
      <alignment vertical="center" wrapText="1"/>
    </xf>
    <xf numFmtId="0" fontId="8" fillId="0" borderId="13" xfId="92" applyFont="1" applyFill="1" applyBorder="1" applyAlignment="1" applyProtection="1">
      <alignment horizontal="left" vertical="center" wrapText="1"/>
      <protection locked="0"/>
    </xf>
    <xf numFmtId="0" fontId="8" fillId="0" borderId="21" xfId="92" applyFont="1" applyBorder="1" applyAlignment="1" applyProtection="1">
      <alignment vertical="center" wrapText="1"/>
    </xf>
    <xf numFmtId="0" fontId="8" fillId="0" borderId="22" xfId="92" applyFont="1" applyFill="1" applyBorder="1" applyAlignment="1" applyProtection="1">
      <alignment horizontal="left" vertical="center" wrapText="1" shrinkToFit="1"/>
      <protection locked="0"/>
    </xf>
    <xf numFmtId="0" fontId="8" fillId="0" borderId="0" xfId="92" applyFont="1" applyFill="1" applyBorder="1" applyAlignment="1" applyProtection="1">
      <alignment horizontal="left" vertical="center" wrapText="1" shrinkToFit="1"/>
      <protection locked="0"/>
    </xf>
    <xf numFmtId="0" fontId="8" fillId="0" borderId="0" xfId="92" applyFont="1" applyFill="1" applyBorder="1" applyAlignment="1" applyProtection="1">
      <alignment vertical="center" wrapText="1" shrinkToFit="1"/>
      <protection locked="0"/>
    </xf>
    <xf numFmtId="0" fontId="0" fillId="0" borderId="0" xfId="92" applyFont="1" applyBorder="1" applyAlignment="1" applyProtection="1">
      <alignment horizontal="center"/>
    </xf>
    <xf numFmtId="0" fontId="8" fillId="0" borderId="23" xfId="92" applyFont="1" applyBorder="1" applyAlignment="1" applyProtection="1">
      <alignment vertical="center" wrapText="1"/>
    </xf>
    <xf numFmtId="0" fontId="8" fillId="0" borderId="24" xfId="92" applyFont="1" applyFill="1" applyBorder="1" applyAlignment="1" applyProtection="1">
      <alignment horizontal="left" vertical="center" wrapText="1" shrinkToFit="1"/>
      <protection locked="0"/>
    </xf>
    <xf numFmtId="0" fontId="8" fillId="0" borderId="15" xfId="92" applyFont="1" applyFill="1" applyBorder="1" applyAlignment="1" applyProtection="1">
      <alignment horizontal="left" vertical="center" wrapText="1" shrinkToFit="1"/>
      <protection locked="0"/>
    </xf>
    <xf numFmtId="0" fontId="8" fillId="0" borderId="15" xfId="92" applyFont="1" applyFill="1" applyBorder="1" applyAlignment="1" applyProtection="1">
      <alignment vertical="center" wrapText="1" shrinkToFit="1"/>
      <protection locked="0"/>
    </xf>
    <xf numFmtId="0" fontId="0" fillId="0" borderId="15" xfId="92" applyFont="1" applyBorder="1" applyAlignment="1" applyProtection="1">
      <alignment horizontal="center"/>
    </xf>
    <xf numFmtId="0" fontId="16" fillId="0" borderId="0" xfId="92" applyFont="1" applyBorder="1" applyAlignment="1" applyProtection="1">
      <alignment horizontal="center"/>
    </xf>
    <xf numFmtId="0" fontId="16" fillId="0" borderId="18" xfId="92" applyFont="1" applyBorder="1" applyAlignment="1" applyProtection="1">
      <alignment horizontal="left"/>
    </xf>
    <xf numFmtId="0" fontId="16" fillId="0" borderId="18" xfId="92" applyFont="1" applyBorder="1" applyAlignment="1" applyProtection="1">
      <alignment horizontal="left" vertical="center"/>
    </xf>
    <xf numFmtId="0" fontId="16" fillId="0" borderId="18" xfId="92" applyFont="1" applyBorder="1" applyAlignment="1" applyProtection="1">
      <alignment horizontal="center" vertical="center"/>
    </xf>
    <xf numFmtId="177" fontId="15" fillId="0" borderId="25" xfId="92" applyNumberFormat="1" applyFont="1" applyBorder="1" applyAlignment="1" applyProtection="1">
      <alignment horizontal="center" vertical="center"/>
      <protection locked="0"/>
    </xf>
    <xf numFmtId="0" fontId="8" fillId="0" borderId="13" xfId="92" applyFont="1" applyFill="1" applyBorder="1" applyAlignment="1" applyProtection="1">
      <alignment horizontal="center" vertical="center" wrapText="1"/>
      <protection locked="0"/>
    </xf>
    <xf numFmtId="0" fontId="8" fillId="0" borderId="26" xfId="92" applyFont="1" applyFill="1" applyBorder="1" applyAlignment="1" applyProtection="1">
      <alignment horizontal="left" vertical="center" wrapText="1"/>
      <protection locked="0"/>
    </xf>
    <xf numFmtId="0" fontId="8" fillId="0" borderId="0" xfId="92" applyFont="1" applyFill="1" applyAlignment="1" applyProtection="1">
      <alignment horizontal="left" vertical="center" wrapText="1" shrinkToFit="1"/>
      <protection locked="0"/>
    </xf>
    <xf numFmtId="0" fontId="8" fillId="0" borderId="0" xfId="92" applyFont="1" applyFill="1" applyAlignment="1" applyProtection="1">
      <alignment horizontal="center" vertical="center" wrapText="1" shrinkToFit="1"/>
      <protection locked="0"/>
    </xf>
    <xf numFmtId="0" fontId="8" fillId="0" borderId="9" xfId="92" applyFont="1" applyFill="1" applyBorder="1" applyAlignment="1" applyProtection="1">
      <alignment vertical="center" wrapText="1" shrinkToFit="1"/>
      <protection locked="0"/>
    </xf>
    <xf numFmtId="0" fontId="8" fillId="0" borderId="15" xfId="92" applyFont="1" applyFill="1" applyBorder="1" applyAlignment="1" applyProtection="1">
      <alignment horizontal="center" vertical="center" wrapText="1" shrinkToFit="1"/>
      <protection locked="0"/>
    </xf>
    <xf numFmtId="0" fontId="8" fillId="0" borderId="27" xfId="92" applyFont="1" applyFill="1" applyBorder="1" applyAlignment="1" applyProtection="1">
      <alignment vertical="center" wrapText="1" shrinkToFit="1"/>
      <protection locked="0"/>
    </xf>
    <xf numFmtId="0" fontId="16" fillId="0" borderId="0" xfId="92" applyFont="1" applyBorder="1" applyAlignment="1" applyProtection="1">
      <alignment horizontal="center" vertical="center"/>
    </xf>
    <xf numFmtId="0" fontId="16" fillId="0" borderId="9" xfId="92" applyFont="1" applyBorder="1" applyAlignment="1" applyProtection="1"/>
    <xf numFmtId="177" fontId="16" fillId="0" borderId="18" xfId="92" applyNumberFormat="1" applyFont="1" applyBorder="1" applyAlignment="1" applyProtection="1">
      <alignment horizontal="left" vertical="center"/>
    </xf>
    <xf numFmtId="177" fontId="16" fillId="0" borderId="18" xfId="92" applyNumberFormat="1" applyFont="1" applyBorder="1" applyAlignment="1" applyProtection="1">
      <alignment horizontal="center" vertical="center"/>
    </xf>
    <xf numFmtId="177" fontId="16" fillId="0" borderId="28" xfId="92" applyNumberFormat="1" applyFont="1" applyBorder="1" applyAlignment="1" applyProtection="1">
      <alignment horizontal="left" vertical="center"/>
    </xf>
  </cellXfs>
  <cellStyles count="193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10" xfId="53"/>
    <cellStyle name="20% - 强调文字颜色 1 2 2" xfId="54"/>
    <cellStyle name="20% - 强调文字颜色 1 2 2 2" xfId="55"/>
    <cellStyle name="20% - 强调文字颜色 1 2 2 3" xfId="56"/>
    <cellStyle name="20% - 强调文字颜色 1 2 3" xfId="57"/>
    <cellStyle name="20% - 强调文字颜色 1 2 3 2" xfId="58"/>
    <cellStyle name="20% - 强调文字颜色 1 2 3 2 2" xfId="59"/>
    <cellStyle name="20% - 强调文字颜色 1 2 3 2 2 2" xfId="60"/>
    <cellStyle name="20% - 强调文字颜色 1 2 3 2 2 3" xfId="61"/>
    <cellStyle name="20% - 强调文字颜色 1 2 3 2 3" xfId="62"/>
    <cellStyle name="20% - 强调文字颜色 1 2 3 3" xfId="63"/>
    <cellStyle name="20% - 强调文字颜色 1 2 3 4" xfId="64"/>
    <cellStyle name="20% - 强调文字颜色 1 2 4" xfId="65"/>
    <cellStyle name="20% - 强调文字颜色 1 2 5" xfId="66"/>
    <cellStyle name="20% - 强调文字颜色 1 2 6" xfId="67"/>
    <cellStyle name="20% - 强调文字颜色 1 2 7" xfId="68"/>
    <cellStyle name="20% - 强调文字颜色 1 2 8" xfId="69"/>
    <cellStyle name="20% - 强调文字颜色 1 2 9" xfId="70"/>
    <cellStyle name="20% - 强调文字颜色 1 2 9 2" xfId="71"/>
    <cellStyle name="20% - 强调文字颜色 2 2" xfId="72"/>
    <cellStyle name="20% - 强调文字颜色 2 2 10" xfId="73"/>
    <cellStyle name="20% - 强调文字颜色 2 2 2" xfId="74"/>
    <cellStyle name="20% - 强调文字颜色 2 2 2 2" xfId="75"/>
    <cellStyle name="20% - 强调文字颜色 2 2 2 3" xfId="76"/>
    <cellStyle name="20% - 强调文字颜色 2 2 3" xfId="77"/>
    <cellStyle name="20% - 强调文字颜色 2 2 3 2" xfId="78"/>
    <cellStyle name="20% - 强调文字颜色 2 2 3 2 2" xfId="79"/>
    <cellStyle name="20% - 强调文字颜色 2 2 3 2 2 2" xfId="80"/>
    <cellStyle name="20% - 强调文字颜色 2 2 3 2 2 3" xfId="81"/>
    <cellStyle name="20% - 强调文字颜色 2 2 3 2 3" xfId="82"/>
    <cellStyle name="20% - 强调文字颜色 2 2 3 3" xfId="83"/>
    <cellStyle name="20% - 强调文字颜色 2 2 3 4" xfId="84"/>
    <cellStyle name="20% - 强调文字颜色 2 2 4" xfId="85"/>
    <cellStyle name="20% - 强调文字颜色 2 2 5" xfId="86"/>
    <cellStyle name="20% - 强调文字颜色 2 2 6" xfId="87"/>
    <cellStyle name="20% - 强调文字颜色 2 2 7" xfId="88"/>
    <cellStyle name="20% - 强调文字颜色 2 2 8" xfId="89"/>
    <cellStyle name="20% - 强调文字颜色 2 2 9" xfId="90"/>
    <cellStyle name="20% - 强调文字颜色 2 2 9 2" xfId="91"/>
    <cellStyle name="20% - 强调文字颜色 2 4 3 2 4 4" xfId="92"/>
    <cellStyle name="20% - 强调文字颜色 2 4 3 2 4 4 10" xfId="93"/>
    <cellStyle name="20% - 强调文字颜色 2 4 3 2 4 4 10 10" xfId="94"/>
    <cellStyle name="20% - 强调文字颜色 2 4 3 2 4 4 10 11" xfId="95"/>
    <cellStyle name="20% - 强调文字颜色 2 4 3 2 4 4 10 12" xfId="96"/>
    <cellStyle name="20% - 强调文字颜色 2 4 3 2 4 4 10 2" xfId="97"/>
    <cellStyle name="20% - 强调文字颜色 2 4 3 2 4 4 10 2 10" xfId="98"/>
    <cellStyle name="20% - 强调文字颜色 2 4 3 2 4 4 10 2 2" xfId="99"/>
    <cellStyle name="20% - 强调文字颜色 2 4 3 2 4 4 10 2 3" xfId="100"/>
    <cellStyle name="20% - 强调文字颜色 2 4 3 2 4 4 10 2 4" xfId="101"/>
    <cellStyle name="20% - 强调文字颜色 2 4 3 2 4 4 10 2 5" xfId="102"/>
    <cellStyle name="20% - 强调文字颜色 2 4 3 2 4 4 10 2 6" xfId="103"/>
    <cellStyle name="20% - 强调文字颜色 2 4 3 2 4 4 10 2 7" xfId="104"/>
    <cellStyle name="20% - 强调文字颜色 2 4 3 2 4 4 10 2 8" xfId="105"/>
    <cellStyle name="20% - 强调文字颜色 2 4 3 2 4 4 10 2 9" xfId="106"/>
    <cellStyle name="20% - 强调文字颜色 2 4 3 2 4 4 10 3" xfId="107"/>
    <cellStyle name="20% - 强调文字颜色 2 4 3 2 4 4 10 3 2" xfId="108"/>
    <cellStyle name="20% - 强调文字颜色 2 4 3 2 4 4 10 3 3" xfId="109"/>
    <cellStyle name="20% - 强调文字颜色 2 4 3 2 4 4 10 4" xfId="110"/>
    <cellStyle name="20% - 强调文字颜色 2 4 3 2 4 4 10 5" xfId="111"/>
    <cellStyle name="20% - 强调文字颜色 2 4 3 2 4 4 10 6" xfId="112"/>
    <cellStyle name="20% - 强调文字颜色 2 4 3 2 4 4 10 7" xfId="113"/>
    <cellStyle name="20% - 强调文字颜色 2 4 3 2 4 4 10 8" xfId="114"/>
    <cellStyle name="20% - 强调文字颜色 2 4 3 2 4 4 10 9" xfId="115"/>
    <cellStyle name="20% - 强调文字颜色 2 4 3 2 4 4 11" xfId="116"/>
    <cellStyle name="20% - 强调文字颜色 2 4 3 2 4 4 11 2" xfId="117"/>
    <cellStyle name="20% - 强调文字颜色 2 4 3 2 4 4 11 3" xfId="118"/>
    <cellStyle name="20% - 强调文字颜色 2 4 3 2 4 4 11 4" xfId="119"/>
    <cellStyle name="20% - 强调文字颜色 2 4 3 2 4 4 11 5" xfId="120"/>
    <cellStyle name="20% - 强调文字颜色 2 4 3 2 4 4 11 6" xfId="121"/>
    <cellStyle name="20% - 强调文字颜色 2 4 3 2 4 4 11 7" xfId="122"/>
    <cellStyle name="20% - 强调文字颜色 2 4 3 2 4 4 11 8" xfId="123"/>
    <cellStyle name="20% - 强调文字颜色 2 4 3 2 4 4 11 9" xfId="124"/>
    <cellStyle name="20% - 强调文字颜色 2 4 3 2 4 4 12" xfId="125"/>
    <cellStyle name="20% - 强调文字颜色 2 4 3 2 4 4 12 2" xfId="126"/>
    <cellStyle name="20% - 强调文字颜色 2 4 3 2 4 4 12 3" xfId="127"/>
    <cellStyle name="20% - 强调文字颜色 2 4 3 2 4 4 12 4" xfId="128"/>
    <cellStyle name="20% - 强调文字颜色 2 4 3 2 4 4 12 5" xfId="129"/>
    <cellStyle name="20% - 强调文字颜色 2 4 3 2 4 4 12 6" xfId="130"/>
    <cellStyle name="20% - 强调文字颜色 2 4 3 2 4 4 12 7" xfId="131"/>
    <cellStyle name="20% - 强调文字颜色 2 4 3 2 4 4 12 8" xfId="132"/>
    <cellStyle name="20% - 强调文字颜色 2 4 3 2 4 4 12 9" xfId="133"/>
    <cellStyle name="20% - 强调文字颜色 2 4 3 2 4 4 13" xfId="134"/>
    <cellStyle name="20% - 强调文字颜色 2 4 3 2 4 4 13 2" xfId="135"/>
    <cellStyle name="20% - 强调文字颜色 2 4 3 2 4 4 13 3" xfId="136"/>
    <cellStyle name="20% - 强调文字颜色 2 4 3 2 4 4 13 4" xfId="137"/>
    <cellStyle name="20% - 强调文字颜色 2 4 3 2 4 4 13 5" xfId="138"/>
    <cellStyle name="20% - 强调文字颜色 2 4 3 2 4 4 13 6" xfId="139"/>
    <cellStyle name="20% - 强调文字颜色 2 4 3 2 4 4 13 7" xfId="140"/>
    <cellStyle name="20% - 强调文字颜色 2 4 3 2 4 4 13 8" xfId="141"/>
    <cellStyle name="20% - 强调文字颜色 2 4 3 2 4 4 13 9" xfId="142"/>
    <cellStyle name="20% - 强调文字颜色 2 4 3 2 4 4 14" xfId="143"/>
    <cellStyle name="20% - 强调文字颜色 2 4 3 2 4 4 14 2" xfId="144"/>
    <cellStyle name="20% - 强调文字颜色 2 4 3 2 4 4 14 3" xfId="145"/>
    <cellStyle name="20% - 强调文字颜色 2 4 3 2 4 4 14 4" xfId="146"/>
    <cellStyle name="20% - 强调文字颜色 2 4 3 2 4 4 14 5" xfId="147"/>
    <cellStyle name="20% - 强调文字颜色 2 4 3 2 4 4 14 6" xfId="148"/>
    <cellStyle name="20% - 强调文字颜色 2 4 3 2 4 4 14 7" xfId="149"/>
    <cellStyle name="20% - 强调文字颜色 2 4 3 2 4 4 14 8" xfId="150"/>
    <cellStyle name="20% - 强调文字颜色 2 4 3 2 4 4 14 9" xfId="151"/>
    <cellStyle name="20% - 强调文字颜色 2 4 3 2 4 4 15" xfId="152"/>
    <cellStyle name="20% - 强调文字颜色 2 4 3 2 4 4 15 2" xfId="153"/>
    <cellStyle name="20% - 强调文字颜色 2 4 3 2 4 4 15 3" xfId="154"/>
    <cellStyle name="20% - 强调文字颜色 2 4 3 2 4 4 15 4" xfId="155"/>
    <cellStyle name="20% - 强调文字颜色 2 4 3 2 4 4 15 5" xfId="156"/>
    <cellStyle name="20% - 强调文字颜色 2 4 3 2 4 4 15 6" xfId="157"/>
    <cellStyle name="20% - 强调文字颜色 2 4 3 2 4 4 15 7" xfId="158"/>
    <cellStyle name="20% - 强调文字颜色 2 4 3 2 4 4 15 8" xfId="159"/>
    <cellStyle name="20% - 强调文字颜色 2 4 3 2 4 4 15 9" xfId="160"/>
    <cellStyle name="20% - 强调文字颜色 2 4 3 2 4 4 16" xfId="161"/>
    <cellStyle name="20% - 强调文字颜色 2 4 3 2 4 4 16 2" xfId="162"/>
    <cellStyle name="20% - 强调文字颜色 2 4 3 2 4 4 16 3" xfId="163"/>
    <cellStyle name="20% - 强调文字颜色 2 4 3 2 4 4 16 4" xfId="164"/>
    <cellStyle name="20% - 强调文字颜色 2 4 3 2 4 4 16 5" xfId="165"/>
    <cellStyle name="20% - 强调文字颜色 2 4 3 2 4 4 16 6" xfId="166"/>
    <cellStyle name="20% - 强调文字颜色 2 4 3 2 4 4 16 7" xfId="167"/>
    <cellStyle name="20% - 强调文字颜色 2 4 3 2 4 4 16 8" xfId="168"/>
    <cellStyle name="20% - 强调文字颜色 2 4 3 2 4 4 16 9" xfId="169"/>
    <cellStyle name="20% - 强调文字颜色 2 4 3 2 4 4 17" xfId="170"/>
    <cellStyle name="20% - 强调文字颜色 2 4 3 2 4 4 17 2" xfId="171"/>
    <cellStyle name="20% - 强调文字颜色 2 4 3 2 4 4 17 3" xfId="172"/>
    <cellStyle name="20% - 强调文字颜色 2 4 3 2 4 4 17 4" xfId="173"/>
    <cellStyle name="20% - 强调文字颜色 2 4 3 2 4 4 17 5" xfId="174"/>
    <cellStyle name="20% - 强调文字颜色 2 4 3 2 4 4 17 6" xfId="175"/>
    <cellStyle name="20% - 强调文字颜色 2 4 3 2 4 4 17 7" xfId="176"/>
    <cellStyle name="20% - 强调文字颜色 2 4 3 2 4 4 17 8" xfId="177"/>
    <cellStyle name="20% - 强调文字颜色 2 4 3 2 4 4 17 9" xfId="178"/>
    <cellStyle name="20% - 强调文字颜色 2 4 3 2 4 4 18" xfId="179"/>
    <cellStyle name="20% - 强调文字颜色 2 4 3 2 4 4 18 2" xfId="180"/>
    <cellStyle name="20% - 强调文字颜色 2 4 3 2 4 4 18 3" xfId="181"/>
    <cellStyle name="20% - 强调文字颜色 2 4 3 2 4 4 18 4" xfId="182"/>
    <cellStyle name="20% - 强调文字颜色 2 4 3 2 4 4 18 5" xfId="183"/>
    <cellStyle name="20% - 强调文字颜色 2 4 3 2 4 4 18 6" xfId="184"/>
    <cellStyle name="20% - 强调文字颜色 2 4 3 2 4 4 18 7" xfId="185"/>
    <cellStyle name="20% - 强调文字颜色 2 4 3 2 4 4 18 8" xfId="186"/>
    <cellStyle name="20% - 强调文字颜色 2 4 3 2 4 4 18 9" xfId="187"/>
    <cellStyle name="20% - 强调文字颜色 2 4 3 2 4 4 19" xfId="188"/>
    <cellStyle name="20% - 强调文字颜色 2 4 3 2 4 4 19 2" xfId="189"/>
    <cellStyle name="20% - 强调文字颜色 2 4 3 2 4 4 19 3" xfId="190"/>
    <cellStyle name="20% - 强调文字颜色 2 4 3 2 4 4 19 4" xfId="191"/>
    <cellStyle name="20% - 强调文字颜色 2 4 3 2 4 4 19 5" xfId="192"/>
    <cellStyle name="20% - 强调文字颜色 2 4 3 2 4 4 19 6" xfId="193"/>
    <cellStyle name="20% - 强调文字颜色 2 4 3 2 4 4 19 7" xfId="194"/>
    <cellStyle name="20% - 强调文字颜色 2 4 3 2 4 4 19 8" xfId="195"/>
    <cellStyle name="20% - 强调文字颜色 2 4 3 2 4 4 19 9" xfId="196"/>
    <cellStyle name="20% - 强调文字颜色 2 4 3 2 4 4 2" xfId="197"/>
    <cellStyle name="20% - 强调文字颜色 2 4 3 2 4 4 2 2" xfId="198"/>
    <cellStyle name="20% - 强调文字颜色 2 4 3 2 4 4 2 3" xfId="199"/>
    <cellStyle name="20% - 强调文字颜色 2 4 3 2 4 4 2 4" xfId="200"/>
    <cellStyle name="20% - 强调文字颜色 2 4 3 2 4 4 2 5" xfId="201"/>
    <cellStyle name="20% - 强调文字颜色 2 4 3 2 4 4 2 6" xfId="202"/>
    <cellStyle name="20% - 强调文字颜色 2 4 3 2 4 4 2 7" xfId="203"/>
    <cellStyle name="20% - 强调文字颜色 2 4 3 2 4 4 2 8" xfId="204"/>
    <cellStyle name="20% - 强调文字颜色 2 4 3 2 4 4 2 9" xfId="205"/>
    <cellStyle name="20% - 强调文字颜色 2 4 3 2 4 4 20" xfId="206"/>
    <cellStyle name="20% - 强调文字颜色 2 4 3 2 4 4 20 2" xfId="207"/>
    <cellStyle name="20% - 强调文字颜色 2 4 3 2 4 4 20 3" xfId="208"/>
    <cellStyle name="20% - 强调文字颜色 2 4 3 2 4 4 20 4" xfId="209"/>
    <cellStyle name="20% - 强调文字颜色 2 4 3 2 4 4 20 5" xfId="210"/>
    <cellStyle name="20% - 强调文字颜色 2 4 3 2 4 4 20 6" xfId="211"/>
    <cellStyle name="20% - 强调文字颜色 2 4 3 2 4 4 20 7" xfId="212"/>
    <cellStyle name="20% - 强调文字颜色 2 4 3 2 4 4 20 8" xfId="213"/>
    <cellStyle name="20% - 强调文字颜色 2 4 3 2 4 4 20 9" xfId="214"/>
    <cellStyle name="20% - 强调文字颜色 2 4 3 2 4 4 21" xfId="215"/>
    <cellStyle name="20% - 强调文字颜色 2 4 3 2 4 4 21 2" xfId="216"/>
    <cellStyle name="20% - 强调文字颜色 2 4 3 2 4 4 21 3" xfId="217"/>
    <cellStyle name="20% - 强调文字颜色 2 4 3 2 4 4 22" xfId="218"/>
    <cellStyle name="20% - 强调文字颜色 2 4 3 2 4 4 23" xfId="219"/>
    <cellStyle name="20% - 强调文字颜色 2 4 3 2 4 4 24" xfId="220"/>
    <cellStyle name="20% - 强调文字颜色 2 4 3 2 4 4 25" xfId="221"/>
    <cellStyle name="20% - 强调文字颜色 2 4 3 2 4 4 26" xfId="222"/>
    <cellStyle name="20% - 强调文字颜色 2 4 3 2 4 4 27" xfId="223"/>
    <cellStyle name="20% - 强调文字颜色 2 4 3 2 4 4 28" xfId="224"/>
    <cellStyle name="20% - 强调文字颜色 2 4 3 2 4 4 3" xfId="225"/>
    <cellStyle name="20% - 强调文字颜色 2 4 3 2 4 4 3 2" xfId="226"/>
    <cellStyle name="20% - 强调文字颜色 2 4 3 2 4 4 3 3" xfId="227"/>
    <cellStyle name="20% - 强调文字颜色 2 4 3 2 4 4 3 4" xfId="228"/>
    <cellStyle name="20% - 强调文字颜色 2 4 3 2 4 4 3 5" xfId="229"/>
    <cellStyle name="20% - 强调文字颜色 2 4 3 2 4 4 3 6" xfId="230"/>
    <cellStyle name="20% - 强调文字颜色 2 4 3 2 4 4 3 7" xfId="231"/>
    <cellStyle name="20% - 强调文字颜色 2 4 3 2 4 4 3 8" xfId="232"/>
    <cellStyle name="20% - 强调文字颜色 2 4 3 2 4 4 3 9" xfId="233"/>
    <cellStyle name="20% - 强调文字颜色 2 4 3 2 4 4 4" xfId="234"/>
    <cellStyle name="20% - 强调文字颜色 2 4 3 2 4 4 4 2" xfId="235"/>
    <cellStyle name="20% - 强调文字颜色 2 4 3 2 4 4 4 3" xfId="236"/>
    <cellStyle name="20% - 强调文字颜色 2 4 3 2 4 4 4 4" xfId="237"/>
    <cellStyle name="20% - 强调文字颜色 2 4 3 2 4 4 4 5" xfId="238"/>
    <cellStyle name="20% - 强调文字颜色 2 4 3 2 4 4 4 6" xfId="239"/>
    <cellStyle name="20% - 强调文字颜色 2 4 3 2 4 4 4 7" xfId="240"/>
    <cellStyle name="20% - 强调文字颜色 2 4 3 2 4 4 4 8" xfId="241"/>
    <cellStyle name="20% - 强调文字颜色 2 4 3 2 4 4 4 9" xfId="242"/>
    <cellStyle name="20% - 强调文字颜色 2 4 3 2 4 4 5" xfId="243"/>
    <cellStyle name="20% - 强调文字颜色 2 4 3 2 4 4 5 2" xfId="244"/>
    <cellStyle name="20% - 强调文字颜色 2 4 3 2 4 4 5 3" xfId="245"/>
    <cellStyle name="20% - 强调文字颜色 2 4 3 2 4 4 5 4" xfId="246"/>
    <cellStyle name="20% - 强调文字颜色 2 4 3 2 4 4 5 5" xfId="247"/>
    <cellStyle name="20% - 强调文字颜色 2 4 3 2 4 4 5 6" xfId="248"/>
    <cellStyle name="20% - 强调文字颜色 2 4 3 2 4 4 5 7" xfId="249"/>
    <cellStyle name="20% - 强调文字颜色 2 4 3 2 4 4 5 8" xfId="250"/>
    <cellStyle name="20% - 强调文字颜色 2 4 3 2 4 4 5 9" xfId="251"/>
    <cellStyle name="20% - 强调文字颜色 2 4 3 2 4 4 6" xfId="252"/>
    <cellStyle name="20% - 强调文字颜色 2 4 3 2 4 4 6 2" xfId="253"/>
    <cellStyle name="20% - 强调文字颜色 2 4 3 2 4 4 6 3" xfId="254"/>
    <cellStyle name="20% - 强调文字颜色 2 4 3 2 4 4 6 4" xfId="255"/>
    <cellStyle name="20% - 强调文字颜色 2 4 3 2 4 4 6 5" xfId="256"/>
    <cellStyle name="20% - 强调文字颜色 2 4 3 2 4 4 6 6" xfId="257"/>
    <cellStyle name="20% - 强调文字颜色 2 4 3 2 4 4 6 7" xfId="258"/>
    <cellStyle name="20% - 强调文字颜色 2 4 3 2 4 4 6 8" xfId="259"/>
    <cellStyle name="20% - 强调文字颜色 2 4 3 2 4 4 6 9" xfId="260"/>
    <cellStyle name="20% - 强调文字颜色 2 4 3 2 4 4 7" xfId="261"/>
    <cellStyle name="20% - 强调文字颜色 2 4 3 2 4 4 7 2" xfId="262"/>
    <cellStyle name="20% - 强调文字颜色 2 4 3 2 4 4 7 3" xfId="263"/>
    <cellStyle name="20% - 强调文字颜色 2 4 3 2 4 4 7 4" xfId="264"/>
    <cellStyle name="20% - 强调文字颜色 2 4 3 2 4 4 7 5" xfId="265"/>
    <cellStyle name="20% - 强调文字颜色 2 4 3 2 4 4 7 6" xfId="266"/>
    <cellStyle name="20% - 强调文字颜色 2 4 3 2 4 4 7 7" xfId="267"/>
    <cellStyle name="20% - 强调文字颜色 2 4 3 2 4 4 7 8" xfId="268"/>
    <cellStyle name="20% - 强调文字颜色 2 4 3 2 4 4 7 9" xfId="269"/>
    <cellStyle name="20% - 强调文字颜色 2 4 3 2 4 4 8" xfId="270"/>
    <cellStyle name="20% - 强调文字颜色 2 4 3 2 4 4 8 2" xfId="271"/>
    <cellStyle name="20% - 强调文字颜色 2 4 3 2 4 4 8 3" xfId="272"/>
    <cellStyle name="20% - 强调文字颜色 2 4 3 2 4 4 8 4" xfId="273"/>
    <cellStyle name="20% - 强调文字颜色 2 4 3 2 4 4 8 5" xfId="274"/>
    <cellStyle name="20% - 强调文字颜色 2 4 3 2 4 4 8 6" xfId="275"/>
    <cellStyle name="20% - 强调文字颜色 2 4 3 2 4 4 8 7" xfId="276"/>
    <cellStyle name="20% - 强调文字颜色 2 4 3 2 4 4 8 8" xfId="277"/>
    <cellStyle name="20% - 强调文字颜色 2 4 3 2 4 4 8 9" xfId="278"/>
    <cellStyle name="20% - 强调文字颜色 2 4 3 2 4 4 9" xfId="279"/>
    <cellStyle name="20% - 强调文字颜色 2 4 3 2 4 4 9 2" xfId="280"/>
    <cellStyle name="20% - 强调文字颜色 2 4 3 2 4 4 9 3" xfId="281"/>
    <cellStyle name="20% - 强调文字颜色 2 4 3 2 4 4 9 4" xfId="282"/>
    <cellStyle name="20% - 强调文字颜色 2 4 3 2 4 4 9 5" xfId="283"/>
    <cellStyle name="20% - 强调文字颜色 2 4 3 2 4 4 9 6" xfId="284"/>
    <cellStyle name="20% - 强调文字颜色 2 4 3 2 4 4 9 7" xfId="285"/>
    <cellStyle name="20% - 强调文字颜色 2 4 3 2 4 4 9 8" xfId="286"/>
    <cellStyle name="20% - 强调文字颜色 2 4 3 2 4 4 9 9" xfId="287"/>
    <cellStyle name="20% - 强调文字颜色 3 2" xfId="288"/>
    <cellStyle name="20% - 强调文字颜色 3 2 10" xfId="289"/>
    <cellStyle name="20% - 强调文字颜色 3 2 2" xfId="290"/>
    <cellStyle name="20% - 强调文字颜色 3 2 2 2" xfId="291"/>
    <cellStyle name="20% - 强调文字颜色 3 2 2 3" xfId="292"/>
    <cellStyle name="20% - 强调文字颜色 3 2 3" xfId="293"/>
    <cellStyle name="20% - 强调文字颜色 3 2 3 2" xfId="294"/>
    <cellStyle name="20% - 强调文字颜色 3 2 3 2 2" xfId="295"/>
    <cellStyle name="20% - 强调文字颜色 3 2 3 2 2 2" xfId="296"/>
    <cellStyle name="20% - 强调文字颜色 3 2 3 2 2 3" xfId="297"/>
    <cellStyle name="20% - 强调文字颜色 3 2 3 2 3" xfId="298"/>
    <cellStyle name="20% - 强调文字颜色 3 2 3 3" xfId="299"/>
    <cellStyle name="20% - 强调文字颜色 3 2 3 4" xfId="300"/>
    <cellStyle name="20% - 强调文字颜色 3 2 4" xfId="301"/>
    <cellStyle name="20% - 强调文字颜色 3 2 5" xfId="302"/>
    <cellStyle name="20% - 强调文字颜色 3 2 6" xfId="303"/>
    <cellStyle name="20% - 强调文字颜色 3 2 7" xfId="304"/>
    <cellStyle name="20% - 强调文字颜色 3 2 8" xfId="305"/>
    <cellStyle name="20% - 强调文字颜色 3 2 9" xfId="306"/>
    <cellStyle name="20% - 强调文字颜色 3 2 9 2" xfId="307"/>
    <cellStyle name="20% - 强调文字颜色 4 2" xfId="308"/>
    <cellStyle name="20% - 强调文字颜色 4 2 10" xfId="309"/>
    <cellStyle name="20% - 强调文字颜色 4 2 2" xfId="310"/>
    <cellStyle name="20% - 强调文字颜色 4 2 2 2" xfId="311"/>
    <cellStyle name="20% - 强调文字颜色 4 2 2 3" xfId="312"/>
    <cellStyle name="20% - 强调文字颜色 4 2 3" xfId="313"/>
    <cellStyle name="20% - 强调文字颜色 4 2 3 2" xfId="314"/>
    <cellStyle name="20% - 强调文字颜色 4 2 3 2 2" xfId="315"/>
    <cellStyle name="20% - 强调文字颜色 4 2 3 2 2 2" xfId="316"/>
    <cellStyle name="20% - 强调文字颜色 4 2 3 2 2 3" xfId="317"/>
    <cellStyle name="20% - 强调文字颜色 4 2 3 2 3" xfId="318"/>
    <cellStyle name="20% - 强调文字颜色 4 2 3 3" xfId="319"/>
    <cellStyle name="20% - 强调文字颜色 4 2 3 4" xfId="320"/>
    <cellStyle name="20% - 强调文字颜色 4 2 4" xfId="321"/>
    <cellStyle name="20% - 强调文字颜色 4 2 5" xfId="322"/>
    <cellStyle name="20% - 强调文字颜色 4 2 6" xfId="323"/>
    <cellStyle name="20% - 强调文字颜色 4 2 7" xfId="324"/>
    <cellStyle name="20% - 强调文字颜色 4 2 8" xfId="325"/>
    <cellStyle name="20% - 强调文字颜色 4 2 9" xfId="326"/>
    <cellStyle name="20% - 强调文字颜色 4 2 9 2" xfId="327"/>
    <cellStyle name="20% - 强调文字颜色 5 2" xfId="328"/>
    <cellStyle name="20% - 强调文字颜色 5 2 10" xfId="329"/>
    <cellStyle name="20% - 强调文字颜色 5 2 2" xfId="330"/>
    <cellStyle name="20% - 强调文字颜色 5 2 2 2" xfId="331"/>
    <cellStyle name="20% - 强调文字颜色 5 2 2 3" xfId="332"/>
    <cellStyle name="20% - 强调文字颜色 5 2 3" xfId="333"/>
    <cellStyle name="20% - 强调文字颜色 5 2 3 2" xfId="334"/>
    <cellStyle name="20% - 强调文字颜色 5 2 3 2 2" xfId="335"/>
    <cellStyle name="20% - 强调文字颜色 5 2 3 2 2 2" xfId="336"/>
    <cellStyle name="20% - 强调文字颜色 5 2 3 2 2 3" xfId="337"/>
    <cellStyle name="20% - 强调文字颜色 5 2 3 2 3" xfId="338"/>
    <cellStyle name="20% - 强调文字颜色 5 2 3 3" xfId="339"/>
    <cellStyle name="20% - 强调文字颜色 5 2 3 4" xfId="340"/>
    <cellStyle name="20% - 强调文字颜色 5 2 4" xfId="341"/>
    <cellStyle name="20% - 强调文字颜色 5 2 5" xfId="342"/>
    <cellStyle name="20% - 强调文字颜色 5 2 6" xfId="343"/>
    <cellStyle name="20% - 强调文字颜色 5 2 7" xfId="344"/>
    <cellStyle name="20% - 强调文字颜色 5 2 8" xfId="345"/>
    <cellStyle name="20% - 强调文字颜色 5 2 9" xfId="346"/>
    <cellStyle name="20% - 强调文字颜色 5 2 9 2" xfId="347"/>
    <cellStyle name="20% - 强调文字颜色 6 2" xfId="348"/>
    <cellStyle name="20% - 强调文字颜色 6 2 10" xfId="349"/>
    <cellStyle name="20% - 强调文字颜色 6 2 2" xfId="350"/>
    <cellStyle name="20% - 强调文字颜色 6 2 2 2" xfId="351"/>
    <cellStyle name="20% - 强调文字颜色 6 2 2 3" xfId="352"/>
    <cellStyle name="20% - 强调文字颜色 6 2 3" xfId="353"/>
    <cellStyle name="20% - 强调文字颜色 6 2 3 2" xfId="354"/>
    <cellStyle name="20% - 强调文字颜色 6 2 3 2 2" xfId="355"/>
    <cellStyle name="20% - 强调文字颜色 6 2 3 2 2 2" xfId="356"/>
    <cellStyle name="20% - 强调文字颜色 6 2 3 2 2 3" xfId="357"/>
    <cellStyle name="20% - 强调文字颜色 6 2 3 2 3" xfId="358"/>
    <cellStyle name="20% - 强调文字颜色 6 2 3 3" xfId="359"/>
    <cellStyle name="20% - 强调文字颜色 6 2 3 4" xfId="360"/>
    <cellStyle name="20% - 强调文字颜色 6 2 4" xfId="361"/>
    <cellStyle name="20% - 强调文字颜色 6 2 5" xfId="362"/>
    <cellStyle name="20% - 强调文字颜色 6 2 6" xfId="363"/>
    <cellStyle name="20% - 强调文字颜色 6 2 7" xfId="364"/>
    <cellStyle name="20% - 强调文字颜色 6 2 8" xfId="365"/>
    <cellStyle name="20% - 强调文字颜色 6 2 9" xfId="366"/>
    <cellStyle name="20% - 强调文字颜色 6 2 9 2" xfId="367"/>
    <cellStyle name="40% - 强调文字颜色 1 2" xfId="368"/>
    <cellStyle name="40% - 强调文字颜色 1 2 10" xfId="369"/>
    <cellStyle name="40% - 强调文字颜色 1 2 2" xfId="370"/>
    <cellStyle name="40% - 强调文字颜色 1 2 2 2" xfId="371"/>
    <cellStyle name="40% - 强调文字颜色 1 2 2 3" xfId="372"/>
    <cellStyle name="40% - 强调文字颜色 1 2 3" xfId="373"/>
    <cellStyle name="40% - 强调文字颜色 1 2 3 2" xfId="374"/>
    <cellStyle name="40% - 强调文字颜色 1 2 3 2 2" xfId="375"/>
    <cellStyle name="40% - 强调文字颜色 1 2 3 2 2 2" xfId="376"/>
    <cellStyle name="40% - 强调文字颜色 1 2 3 2 2 3" xfId="377"/>
    <cellStyle name="40% - 强调文字颜色 1 2 3 2 3" xfId="378"/>
    <cellStyle name="40% - 强调文字颜色 1 2 3 3" xfId="379"/>
    <cellStyle name="40% - 强调文字颜色 1 2 3 4" xfId="380"/>
    <cellStyle name="40% - 强调文字颜色 1 2 4" xfId="381"/>
    <cellStyle name="40% - 强调文字颜色 1 2 5" xfId="382"/>
    <cellStyle name="40% - 强调文字颜色 1 2 6" xfId="383"/>
    <cellStyle name="40% - 强调文字颜色 1 2 7" xfId="384"/>
    <cellStyle name="40% - 强调文字颜色 1 2 8" xfId="385"/>
    <cellStyle name="40% - 强调文字颜色 1 2 9" xfId="386"/>
    <cellStyle name="40% - 强调文字颜色 1 2 9 2" xfId="387"/>
    <cellStyle name="40% - 强调文字颜色 2 2" xfId="388"/>
    <cellStyle name="40% - 强调文字颜色 2 2 10" xfId="389"/>
    <cellStyle name="40% - 强调文字颜色 2 2 2" xfId="390"/>
    <cellStyle name="40% - 强调文字颜色 2 2 2 2" xfId="391"/>
    <cellStyle name="40% - 强调文字颜色 2 2 2 3" xfId="392"/>
    <cellStyle name="40% - 强调文字颜色 2 2 3" xfId="393"/>
    <cellStyle name="40% - 强调文字颜色 2 2 3 2" xfId="394"/>
    <cellStyle name="40% - 强调文字颜色 2 2 3 2 2" xfId="395"/>
    <cellStyle name="40% - 强调文字颜色 2 2 3 2 2 2" xfId="396"/>
    <cellStyle name="40% - 强调文字颜色 2 2 3 2 2 3" xfId="397"/>
    <cellStyle name="40% - 强调文字颜色 2 2 3 2 3" xfId="398"/>
    <cellStyle name="40% - 强调文字颜色 2 2 3 3" xfId="399"/>
    <cellStyle name="40% - 强调文字颜色 2 2 3 4" xfId="400"/>
    <cellStyle name="40% - 强调文字颜色 2 2 4" xfId="401"/>
    <cellStyle name="40% - 强调文字颜色 2 2 5" xfId="402"/>
    <cellStyle name="40% - 强调文字颜色 2 2 6" xfId="403"/>
    <cellStyle name="40% - 强调文字颜色 2 2 7" xfId="404"/>
    <cellStyle name="40% - 强调文字颜色 2 2 8" xfId="405"/>
    <cellStyle name="40% - 强调文字颜色 2 2 9" xfId="406"/>
    <cellStyle name="40% - 强调文字颜色 2 2 9 2" xfId="407"/>
    <cellStyle name="40% - 强调文字颜色 3 2" xfId="408"/>
    <cellStyle name="40% - 强调文字颜色 3 2 10" xfId="409"/>
    <cellStyle name="40% - 强调文字颜色 3 2 2" xfId="410"/>
    <cellStyle name="40% - 强调文字颜色 3 2 2 2" xfId="411"/>
    <cellStyle name="40% - 强调文字颜色 3 2 2 3" xfId="412"/>
    <cellStyle name="40% - 强调文字颜色 3 2 3" xfId="413"/>
    <cellStyle name="40% - 强调文字颜色 3 2 3 2" xfId="414"/>
    <cellStyle name="40% - 强调文字颜色 3 2 3 2 2" xfId="415"/>
    <cellStyle name="40% - 强调文字颜色 3 2 3 2 2 2" xfId="416"/>
    <cellStyle name="40% - 强调文字颜色 3 2 3 2 2 3" xfId="417"/>
    <cellStyle name="40% - 强调文字颜色 3 2 3 2 3" xfId="418"/>
    <cellStyle name="40% - 强调文字颜色 3 2 3 3" xfId="419"/>
    <cellStyle name="40% - 强调文字颜色 3 2 3 4" xfId="420"/>
    <cellStyle name="40% - 强调文字颜色 3 2 4" xfId="421"/>
    <cellStyle name="40% - 强调文字颜色 3 2 5" xfId="422"/>
    <cellStyle name="40% - 强调文字颜色 3 2 6" xfId="423"/>
    <cellStyle name="40% - 强调文字颜色 3 2 7" xfId="424"/>
    <cellStyle name="40% - 强调文字颜色 3 2 8" xfId="425"/>
    <cellStyle name="40% - 强调文字颜色 3 2 9" xfId="426"/>
    <cellStyle name="40% - 强调文字颜色 3 2 9 2" xfId="427"/>
    <cellStyle name="40% - 强调文字颜色 4 2" xfId="428"/>
    <cellStyle name="40% - 强调文字颜色 4 2 10" xfId="429"/>
    <cellStyle name="40% - 强调文字颜色 4 2 2" xfId="430"/>
    <cellStyle name="40% - 强调文字颜色 4 2 2 2" xfId="431"/>
    <cellStyle name="40% - 强调文字颜色 4 2 2 3" xfId="432"/>
    <cellStyle name="40% - 强调文字颜色 4 2 3" xfId="433"/>
    <cellStyle name="40% - 强调文字颜色 4 2 3 2" xfId="434"/>
    <cellStyle name="40% - 强调文字颜色 4 2 3 2 2" xfId="435"/>
    <cellStyle name="40% - 强调文字颜色 4 2 3 2 2 2" xfId="436"/>
    <cellStyle name="40% - 强调文字颜色 4 2 3 2 2 3" xfId="437"/>
    <cellStyle name="40% - 强调文字颜色 4 2 3 2 3" xfId="438"/>
    <cellStyle name="40% - 强调文字颜色 4 2 3 3" xfId="439"/>
    <cellStyle name="40% - 强调文字颜色 4 2 3 4" xfId="440"/>
    <cellStyle name="40% - 强调文字颜色 4 2 4" xfId="441"/>
    <cellStyle name="40% - 强调文字颜色 4 2 5" xfId="442"/>
    <cellStyle name="40% - 强调文字颜色 4 2 6" xfId="443"/>
    <cellStyle name="40% - 强调文字颜色 4 2 7" xfId="444"/>
    <cellStyle name="40% - 强调文字颜色 4 2 8" xfId="445"/>
    <cellStyle name="40% - 强调文字颜色 4 2 9" xfId="446"/>
    <cellStyle name="40% - 强调文字颜色 4 2 9 2" xfId="447"/>
    <cellStyle name="40% - 强调文字颜色 5 2" xfId="448"/>
    <cellStyle name="40% - 强调文字颜色 5 2 10" xfId="449"/>
    <cellStyle name="40% - 强调文字颜色 5 2 2" xfId="450"/>
    <cellStyle name="40% - 强调文字颜色 5 2 2 2" xfId="451"/>
    <cellStyle name="40% - 强调文字颜色 5 2 2 3" xfId="452"/>
    <cellStyle name="40% - 强调文字颜色 5 2 3" xfId="453"/>
    <cellStyle name="40% - 强调文字颜色 5 2 3 2" xfId="454"/>
    <cellStyle name="40% - 强调文字颜色 5 2 3 2 2" xfId="455"/>
    <cellStyle name="40% - 强调文字颜色 5 2 3 2 2 2" xfId="456"/>
    <cellStyle name="40% - 强调文字颜色 5 2 3 2 2 3" xfId="457"/>
    <cellStyle name="40% - 强调文字颜色 5 2 3 2 3" xfId="458"/>
    <cellStyle name="40% - 强调文字颜色 5 2 3 3" xfId="459"/>
    <cellStyle name="40% - 强调文字颜色 5 2 3 4" xfId="460"/>
    <cellStyle name="40% - 强调文字颜色 5 2 4" xfId="461"/>
    <cellStyle name="40% - 强调文字颜色 5 2 5" xfId="462"/>
    <cellStyle name="40% - 强调文字颜色 5 2 6" xfId="463"/>
    <cellStyle name="40% - 强调文字颜色 5 2 7" xfId="464"/>
    <cellStyle name="40% - 强调文字颜色 5 2 8" xfId="465"/>
    <cellStyle name="40% - 强调文字颜色 5 2 9" xfId="466"/>
    <cellStyle name="40% - 强调文字颜色 5 2 9 2" xfId="467"/>
    <cellStyle name="40% - 强调文字颜色 6 2" xfId="468"/>
    <cellStyle name="40% - 强调文字颜色 6 2 10" xfId="469"/>
    <cellStyle name="40% - 强调文字颜色 6 2 2" xfId="470"/>
    <cellStyle name="40% - 强调文字颜色 6 2 2 2" xfId="471"/>
    <cellStyle name="40% - 强调文字颜色 6 2 2 3" xfId="472"/>
    <cellStyle name="40% - 强调文字颜色 6 2 3" xfId="473"/>
    <cellStyle name="40% - 强调文字颜色 6 2 3 2" xfId="474"/>
    <cellStyle name="40% - 强调文字颜色 6 2 3 2 2" xfId="475"/>
    <cellStyle name="40% - 强调文字颜色 6 2 3 2 2 2" xfId="476"/>
    <cellStyle name="40% - 强调文字颜色 6 2 3 2 2 3" xfId="477"/>
    <cellStyle name="40% - 强调文字颜色 6 2 3 2 3" xfId="478"/>
    <cellStyle name="40% - 强调文字颜色 6 2 3 3" xfId="479"/>
    <cellStyle name="40% - 强调文字颜色 6 2 3 4" xfId="480"/>
    <cellStyle name="40% - 强调文字颜色 6 2 4" xfId="481"/>
    <cellStyle name="40% - 强调文字颜色 6 2 5" xfId="482"/>
    <cellStyle name="40% - 强调文字颜色 6 2 6" xfId="483"/>
    <cellStyle name="40% - 强调文字颜色 6 2 7" xfId="484"/>
    <cellStyle name="40% - 强调文字颜色 6 2 8" xfId="485"/>
    <cellStyle name="40% - 强调文字颜色 6 2 9" xfId="486"/>
    <cellStyle name="40% - 强调文字颜色 6 2 9 2" xfId="487"/>
    <cellStyle name="60% - 强调文字颜色 1 2" xfId="488"/>
    <cellStyle name="60% - 强调文字颜色 1 2 10" xfId="489"/>
    <cellStyle name="60% - 强调文字颜色 1 2 2" xfId="490"/>
    <cellStyle name="60% - 强调文字颜色 1 2 2 2" xfId="491"/>
    <cellStyle name="60% - 强调文字颜色 1 2 2 3" xfId="492"/>
    <cellStyle name="60% - 强调文字颜色 1 2 3" xfId="493"/>
    <cellStyle name="60% - 强调文字颜色 1 2 3 2" xfId="494"/>
    <cellStyle name="60% - 强调文字颜色 1 2 3 2 2" xfId="495"/>
    <cellStyle name="60% - 强调文字颜色 1 2 3 2 2 2" xfId="496"/>
    <cellStyle name="60% - 强调文字颜色 1 2 3 2 2 3" xfId="497"/>
    <cellStyle name="60% - 强调文字颜色 1 2 3 2 3" xfId="498"/>
    <cellStyle name="60% - 强调文字颜色 1 2 3 3" xfId="499"/>
    <cellStyle name="60% - 强调文字颜色 1 2 3 4" xfId="500"/>
    <cellStyle name="60% - 强调文字颜色 1 2 4" xfId="501"/>
    <cellStyle name="60% - 强调文字颜色 1 2 5" xfId="502"/>
    <cellStyle name="60% - 强调文字颜色 1 2 6" xfId="503"/>
    <cellStyle name="60% - 强调文字颜色 1 2 7" xfId="504"/>
    <cellStyle name="60% - 强调文字颜色 1 2 8" xfId="505"/>
    <cellStyle name="60% - 强调文字颜色 1 2 9" xfId="506"/>
    <cellStyle name="60% - 强调文字颜色 1 2 9 2" xfId="507"/>
    <cellStyle name="60% - 强调文字颜色 2 2" xfId="508"/>
    <cellStyle name="60% - 强调文字颜色 2 2 10" xfId="509"/>
    <cellStyle name="60% - 强调文字颜色 2 2 2" xfId="510"/>
    <cellStyle name="60% - 强调文字颜色 2 2 2 2" xfId="511"/>
    <cellStyle name="60% - 强调文字颜色 2 2 2 3" xfId="512"/>
    <cellStyle name="60% - 强调文字颜色 2 2 3" xfId="513"/>
    <cellStyle name="60% - 强调文字颜色 2 2 3 2" xfId="514"/>
    <cellStyle name="60% - 强调文字颜色 2 2 3 2 2" xfId="515"/>
    <cellStyle name="60% - 强调文字颜色 2 2 3 2 2 2" xfId="516"/>
    <cellStyle name="60% - 强调文字颜色 2 2 3 2 2 3" xfId="517"/>
    <cellStyle name="60% - 强调文字颜色 2 2 3 2 3" xfId="518"/>
    <cellStyle name="60% - 强调文字颜色 2 2 3 3" xfId="519"/>
    <cellStyle name="60% - 强调文字颜色 2 2 3 4" xfId="520"/>
    <cellStyle name="60% - 强调文字颜色 2 2 4" xfId="521"/>
    <cellStyle name="60% - 强调文字颜色 2 2 5" xfId="522"/>
    <cellStyle name="60% - 强调文字颜色 2 2 6" xfId="523"/>
    <cellStyle name="60% - 强调文字颜色 2 2 7" xfId="524"/>
    <cellStyle name="60% - 强调文字颜色 2 2 8" xfId="525"/>
    <cellStyle name="60% - 强调文字颜色 2 2 9" xfId="526"/>
    <cellStyle name="60% - 强调文字颜色 2 2 9 2" xfId="527"/>
    <cellStyle name="60% - 强调文字颜色 3 2" xfId="528"/>
    <cellStyle name="60% - 强调文字颜色 3 2 10" xfId="529"/>
    <cellStyle name="60% - 强调文字颜色 3 2 2" xfId="530"/>
    <cellStyle name="60% - 强调文字颜色 3 2 2 2" xfId="531"/>
    <cellStyle name="60% - 强调文字颜色 3 2 2 3" xfId="532"/>
    <cellStyle name="60% - 强调文字颜色 3 2 3" xfId="533"/>
    <cellStyle name="60% - 强调文字颜色 3 2 3 2" xfId="534"/>
    <cellStyle name="60% - 强调文字颜色 3 2 3 2 2" xfId="535"/>
    <cellStyle name="60% - 强调文字颜色 3 2 3 2 2 2" xfId="536"/>
    <cellStyle name="60% - 强调文字颜色 3 2 3 2 2 3" xfId="537"/>
    <cellStyle name="60% - 强调文字颜色 3 2 3 2 3" xfId="538"/>
    <cellStyle name="60% - 强调文字颜色 3 2 3 3" xfId="539"/>
    <cellStyle name="60% - 强调文字颜色 3 2 3 4" xfId="540"/>
    <cellStyle name="60% - 强调文字颜色 3 2 4" xfId="541"/>
    <cellStyle name="60% - 强调文字颜色 3 2 5" xfId="542"/>
    <cellStyle name="60% - 强调文字颜色 3 2 6" xfId="543"/>
    <cellStyle name="60% - 强调文字颜色 3 2 7" xfId="544"/>
    <cellStyle name="60% - 强调文字颜色 3 2 8" xfId="545"/>
    <cellStyle name="60% - 强调文字颜色 3 2 9" xfId="546"/>
    <cellStyle name="60% - 强调文字颜色 3 2 9 2" xfId="547"/>
    <cellStyle name="60% - 强调文字颜色 4 2" xfId="548"/>
    <cellStyle name="60% - 强调文字颜色 4 2 10" xfId="549"/>
    <cellStyle name="60% - 强调文字颜色 4 2 2" xfId="550"/>
    <cellStyle name="60% - 强调文字颜色 4 2 2 2" xfId="551"/>
    <cellStyle name="60% - 强调文字颜色 4 2 2 3" xfId="552"/>
    <cellStyle name="60% - 强调文字颜色 4 2 3" xfId="553"/>
    <cellStyle name="60% - 强调文字颜色 4 2 3 2" xfId="554"/>
    <cellStyle name="60% - 强调文字颜色 4 2 3 2 2" xfId="555"/>
    <cellStyle name="60% - 强调文字颜色 4 2 3 2 2 2" xfId="556"/>
    <cellStyle name="60% - 强调文字颜色 4 2 3 2 2 3" xfId="557"/>
    <cellStyle name="60% - 强调文字颜色 4 2 3 2 3" xfId="558"/>
    <cellStyle name="60% - 强调文字颜色 4 2 3 3" xfId="559"/>
    <cellStyle name="60% - 强调文字颜色 4 2 3 4" xfId="560"/>
    <cellStyle name="60% - 强调文字颜色 4 2 4" xfId="561"/>
    <cellStyle name="60% - 强调文字颜色 4 2 5" xfId="562"/>
    <cellStyle name="60% - 强调文字颜色 4 2 6" xfId="563"/>
    <cellStyle name="60% - 强调文字颜色 4 2 7" xfId="564"/>
    <cellStyle name="60% - 强调文字颜色 4 2 8" xfId="565"/>
    <cellStyle name="60% - 强调文字颜色 4 2 9" xfId="566"/>
    <cellStyle name="60% - 强调文字颜色 4 2 9 2" xfId="567"/>
    <cellStyle name="60% - 强调文字颜色 5 2" xfId="568"/>
    <cellStyle name="60% - 强调文字颜色 5 2 10" xfId="569"/>
    <cellStyle name="60% - 强调文字颜色 5 2 2" xfId="570"/>
    <cellStyle name="60% - 强调文字颜色 5 2 2 2" xfId="571"/>
    <cellStyle name="60% - 强调文字颜色 5 2 2 3" xfId="572"/>
    <cellStyle name="60% - 强调文字颜色 5 2 3" xfId="573"/>
    <cellStyle name="60% - 强调文字颜色 5 2 3 2" xfId="574"/>
    <cellStyle name="60% - 强调文字颜色 5 2 3 2 2" xfId="575"/>
    <cellStyle name="60% - 强调文字颜色 5 2 3 2 2 2" xfId="576"/>
    <cellStyle name="60% - 强调文字颜色 5 2 3 2 2 3" xfId="577"/>
    <cellStyle name="60% - 强调文字颜色 5 2 3 2 3" xfId="578"/>
    <cellStyle name="60% - 强调文字颜色 5 2 3 3" xfId="579"/>
    <cellStyle name="60% - 强调文字颜色 5 2 3 4" xfId="580"/>
    <cellStyle name="60% - 强调文字颜色 5 2 4" xfId="581"/>
    <cellStyle name="60% - 强调文字颜色 5 2 5" xfId="582"/>
    <cellStyle name="60% - 强调文字颜色 5 2 6" xfId="583"/>
    <cellStyle name="60% - 强调文字颜色 5 2 7" xfId="584"/>
    <cellStyle name="60% - 强调文字颜色 5 2 8" xfId="585"/>
    <cellStyle name="60% - 强调文字颜色 5 2 9" xfId="586"/>
    <cellStyle name="60% - 强调文字颜色 5 2 9 2" xfId="587"/>
    <cellStyle name="60% - 强调文字颜色 6 2" xfId="588"/>
    <cellStyle name="60% - 强调文字颜色 6 2 10" xfId="589"/>
    <cellStyle name="60% - 强调文字颜色 6 2 2" xfId="590"/>
    <cellStyle name="60% - 强调文字颜色 6 2 2 2" xfId="591"/>
    <cellStyle name="60% - 强调文字颜色 6 2 2 3" xfId="592"/>
    <cellStyle name="60% - 强调文字颜色 6 2 3" xfId="593"/>
    <cellStyle name="60% - 强调文字颜色 6 2 3 2" xfId="594"/>
    <cellStyle name="60% - 强调文字颜色 6 2 3 2 2" xfId="595"/>
    <cellStyle name="60% - 强调文字颜色 6 2 3 2 2 2" xfId="596"/>
    <cellStyle name="60% - 强调文字颜色 6 2 3 2 2 3" xfId="597"/>
    <cellStyle name="60% - 强调文字颜色 6 2 3 2 3" xfId="598"/>
    <cellStyle name="60% - 强调文字颜色 6 2 3 3" xfId="599"/>
    <cellStyle name="60% - 强调文字颜色 6 2 3 4" xfId="600"/>
    <cellStyle name="60% - 强调文字颜色 6 2 4" xfId="601"/>
    <cellStyle name="60% - 强调文字颜色 6 2 5" xfId="602"/>
    <cellStyle name="60% - 强调文字颜色 6 2 6" xfId="603"/>
    <cellStyle name="60% - 强调文字颜色 6 2 7" xfId="604"/>
    <cellStyle name="60% - 强调文字颜色 6 2 8" xfId="605"/>
    <cellStyle name="60% - 强调文字颜色 6 2 9" xfId="606"/>
    <cellStyle name="60% - 强调文字颜色 6 2 9 2" xfId="607"/>
    <cellStyle name="标题 1 2" xfId="608"/>
    <cellStyle name="标题 1 2 2" xfId="609"/>
    <cellStyle name="标题 1 2 2 2" xfId="610"/>
    <cellStyle name="标题 1 2 2 3" xfId="611"/>
    <cellStyle name="标题 1 2 3" xfId="612"/>
    <cellStyle name="标题 1 2 4" xfId="613"/>
    <cellStyle name="标题 1 2 5" xfId="614"/>
    <cellStyle name="标题 1 2 6" xfId="615"/>
    <cellStyle name="标题 1 2 7" xfId="616"/>
    <cellStyle name="标题 1 2 8" xfId="617"/>
    <cellStyle name="标题 1 2 9" xfId="618"/>
    <cellStyle name="标题 2 2" xfId="619"/>
    <cellStyle name="标题 2 2 2" xfId="620"/>
    <cellStyle name="标题 2 2 2 2" xfId="621"/>
    <cellStyle name="标题 2 2 2 3" xfId="622"/>
    <cellStyle name="标题 2 2 3" xfId="623"/>
    <cellStyle name="标题 2 2 4" xfId="624"/>
    <cellStyle name="标题 2 2 5" xfId="625"/>
    <cellStyle name="标题 2 2 6" xfId="626"/>
    <cellStyle name="标题 2 2 7" xfId="627"/>
    <cellStyle name="标题 2 2 8" xfId="628"/>
    <cellStyle name="标题 2 2 9" xfId="629"/>
    <cellStyle name="标题 3 2" xfId="630"/>
    <cellStyle name="标题 3 2 2" xfId="631"/>
    <cellStyle name="标题 3 2 2 2" xfId="632"/>
    <cellStyle name="标题 3 2 2 3" xfId="633"/>
    <cellStyle name="标题 3 2 3" xfId="634"/>
    <cellStyle name="标题 3 2 4" xfId="635"/>
    <cellStyle name="标题 3 2 5" xfId="636"/>
    <cellStyle name="标题 3 2 6" xfId="637"/>
    <cellStyle name="标题 3 2 7" xfId="638"/>
    <cellStyle name="标题 3 2 8" xfId="639"/>
    <cellStyle name="标题 3 2 9" xfId="640"/>
    <cellStyle name="标题 4 2" xfId="641"/>
    <cellStyle name="标题 4 2 2" xfId="642"/>
    <cellStyle name="标题 4 2 2 2" xfId="643"/>
    <cellStyle name="标题 4 2 2 3" xfId="644"/>
    <cellStyle name="标题 4 2 3" xfId="645"/>
    <cellStyle name="标题 4 2 4" xfId="646"/>
    <cellStyle name="标题 4 2 5" xfId="647"/>
    <cellStyle name="标题 4 2 6" xfId="648"/>
    <cellStyle name="标题 4 2 7" xfId="649"/>
    <cellStyle name="标题 4 2 8" xfId="650"/>
    <cellStyle name="标题 4 2 9" xfId="651"/>
    <cellStyle name="标题 5" xfId="652"/>
    <cellStyle name="标题 5 2" xfId="653"/>
    <cellStyle name="标题 5 2 2" xfId="654"/>
    <cellStyle name="标题 5 2 3" xfId="655"/>
    <cellStyle name="标题 5 3" xfId="656"/>
    <cellStyle name="标题 5 4" xfId="657"/>
    <cellStyle name="标题 5 5" xfId="658"/>
    <cellStyle name="标题 5 6" xfId="659"/>
    <cellStyle name="标题 5 7" xfId="660"/>
    <cellStyle name="标题 5 8" xfId="661"/>
    <cellStyle name="标题 5 9" xfId="662"/>
    <cellStyle name="差 2" xfId="663"/>
    <cellStyle name="差 2 10" xfId="664"/>
    <cellStyle name="差 2 2" xfId="665"/>
    <cellStyle name="差 2 2 2" xfId="666"/>
    <cellStyle name="差 2 2 3" xfId="667"/>
    <cellStyle name="差 2 3" xfId="668"/>
    <cellStyle name="差 2 3 2" xfId="669"/>
    <cellStyle name="差 2 3 2 2" xfId="670"/>
    <cellStyle name="差 2 3 2 2 2" xfId="671"/>
    <cellStyle name="差 2 3 2 2 3" xfId="672"/>
    <cellStyle name="差 2 3 2 3" xfId="673"/>
    <cellStyle name="差 2 3 3" xfId="674"/>
    <cellStyle name="差 2 3 4" xfId="675"/>
    <cellStyle name="差 2 4" xfId="676"/>
    <cellStyle name="差 2 5" xfId="677"/>
    <cellStyle name="差 2 6" xfId="678"/>
    <cellStyle name="差 2 7" xfId="679"/>
    <cellStyle name="差 2 8" xfId="680"/>
    <cellStyle name="差 2 9" xfId="681"/>
    <cellStyle name="差 2 9 2" xfId="682"/>
    <cellStyle name="差_10.牛肉" xfId="683"/>
    <cellStyle name="差_10.牛肉 10" xfId="684"/>
    <cellStyle name="差_10.牛肉 2" xfId="685"/>
    <cellStyle name="差_10.牛肉 2 2" xfId="686"/>
    <cellStyle name="差_10.牛肉 2 3" xfId="687"/>
    <cellStyle name="差_10.牛肉 3" xfId="688"/>
    <cellStyle name="差_10.牛肉 3 2" xfId="689"/>
    <cellStyle name="差_10.牛肉 3 2 2" xfId="690"/>
    <cellStyle name="差_10.牛肉 3 3" xfId="691"/>
    <cellStyle name="差_10.牛肉 4" xfId="692"/>
    <cellStyle name="差_10.牛肉 5" xfId="693"/>
    <cellStyle name="差_10.牛肉 6" xfId="694"/>
    <cellStyle name="差_10.牛肉 7" xfId="695"/>
    <cellStyle name="差_10.牛肉 8" xfId="696"/>
    <cellStyle name="差_10.牛肉 9" xfId="697"/>
    <cellStyle name="差_10.牛肉 9 2" xfId="698"/>
    <cellStyle name="差_竞争性报价表(2017年6-7月)总表" xfId="699"/>
    <cellStyle name="差_竞争性报价表(2017年6-7月)总表 10" xfId="700"/>
    <cellStyle name="差_竞争性报价表(2017年6-7月)总表 2" xfId="701"/>
    <cellStyle name="差_竞争性报价表(2017年6-7月)总表 2 2" xfId="702"/>
    <cellStyle name="差_竞争性报价表(2017年6-7月)总表 2 3" xfId="703"/>
    <cellStyle name="差_竞争性报价表(2017年6-7月)总表 3" xfId="704"/>
    <cellStyle name="差_竞争性报价表(2017年6-7月)总表 3 2" xfId="705"/>
    <cellStyle name="差_竞争性报价表(2017年6-7月)总表 3 2 2" xfId="706"/>
    <cellStyle name="差_竞争性报价表(2017年6-7月)总表 3 3" xfId="707"/>
    <cellStyle name="差_竞争性报价表(2017年6-7月)总表 4" xfId="708"/>
    <cellStyle name="差_竞争性报价表(2017年6-7月)总表 5" xfId="709"/>
    <cellStyle name="差_竞争性报价表(2017年6-7月)总表 6" xfId="710"/>
    <cellStyle name="差_竞争性报价表(2017年6-7月)总表 7" xfId="711"/>
    <cellStyle name="差_竞争性报价表(2017年6-7月)总表 8" xfId="712"/>
    <cellStyle name="差_竞争性报价表(2017年6-7月)总表 9" xfId="713"/>
    <cellStyle name="差_竞争性报价表(2017年6-7月)总表 9 2" xfId="714"/>
    <cellStyle name="差_新造调料" xfId="715"/>
    <cellStyle name="差_新造调料 10" xfId="716"/>
    <cellStyle name="差_新造调料 2" xfId="717"/>
    <cellStyle name="差_新造调料 2 2" xfId="718"/>
    <cellStyle name="差_新造调料 2 3" xfId="719"/>
    <cellStyle name="差_新造调料 3" xfId="720"/>
    <cellStyle name="差_新造调料 3 2" xfId="721"/>
    <cellStyle name="差_新造调料 3 2 2" xfId="722"/>
    <cellStyle name="差_新造调料 3 3" xfId="723"/>
    <cellStyle name="差_新造调料 4" xfId="724"/>
    <cellStyle name="差_新造调料 5" xfId="725"/>
    <cellStyle name="差_新造调料 6" xfId="726"/>
    <cellStyle name="差_新造调料 7" xfId="727"/>
    <cellStyle name="差_新造调料 8" xfId="728"/>
    <cellStyle name="差_新造调料 9" xfId="729"/>
    <cellStyle name="差_新造调料 9 2" xfId="730"/>
    <cellStyle name="常规 10" xfId="731"/>
    <cellStyle name="常规 10 2" xfId="732"/>
    <cellStyle name="常规 10 2 2" xfId="733"/>
    <cellStyle name="常规 10 2 3" xfId="734"/>
    <cellStyle name="常规 10 2 4" xfId="735"/>
    <cellStyle name="常规 10 2 5" xfId="736"/>
    <cellStyle name="常规 10 2 6" xfId="737"/>
    <cellStyle name="常规 10 2 7" xfId="738"/>
    <cellStyle name="常规 10 2 8" xfId="739"/>
    <cellStyle name="常规 10 2 9" xfId="740"/>
    <cellStyle name="常规 10 3" xfId="741"/>
    <cellStyle name="常规 10 3 2" xfId="742"/>
    <cellStyle name="常规 10 3 3" xfId="743"/>
    <cellStyle name="常规 10 3 4" xfId="744"/>
    <cellStyle name="常规 10 3 5" xfId="745"/>
    <cellStyle name="常规 10 3 6" xfId="746"/>
    <cellStyle name="常规 10 3 7" xfId="747"/>
    <cellStyle name="常规 10 3 8" xfId="748"/>
    <cellStyle name="常规 10 3 9" xfId="749"/>
    <cellStyle name="常规 10 4" xfId="750"/>
    <cellStyle name="常规 11" xfId="751"/>
    <cellStyle name="常规 11 2" xfId="752"/>
    <cellStyle name="常规 11 2 2" xfId="753"/>
    <cellStyle name="常规 11 2 3" xfId="754"/>
    <cellStyle name="常规 11 2 4" xfId="755"/>
    <cellStyle name="常规 11 2 5" xfId="756"/>
    <cellStyle name="常规 11 2 6" xfId="757"/>
    <cellStyle name="常规 11 2 7" xfId="758"/>
    <cellStyle name="常规 11 2 8" xfId="759"/>
    <cellStyle name="常规 11 2 9" xfId="760"/>
    <cellStyle name="常规 11 3" xfId="761"/>
    <cellStyle name="常规 11 3 2" xfId="762"/>
    <cellStyle name="常规 11 3 3" xfId="763"/>
    <cellStyle name="常规 11 3 4" xfId="764"/>
    <cellStyle name="常规 11 3 5" xfId="765"/>
    <cellStyle name="常规 11 3 6" xfId="766"/>
    <cellStyle name="常规 11 3 7" xfId="767"/>
    <cellStyle name="常规 11 3 8" xfId="768"/>
    <cellStyle name="常规 11 3 9" xfId="769"/>
    <cellStyle name="常规 11 4" xfId="770"/>
    <cellStyle name="常规 12" xfId="771"/>
    <cellStyle name="常规 12 2" xfId="772"/>
    <cellStyle name="常规 12 2 2" xfId="773"/>
    <cellStyle name="常规 12 2 3" xfId="774"/>
    <cellStyle name="常规 12 2 4" xfId="775"/>
    <cellStyle name="常规 12 2 5" xfId="776"/>
    <cellStyle name="常规 12 2 6" xfId="777"/>
    <cellStyle name="常规 12 2 7" xfId="778"/>
    <cellStyle name="常规 12 2 8" xfId="779"/>
    <cellStyle name="常规 12 2 9" xfId="780"/>
    <cellStyle name="常规 12 3" xfId="781"/>
    <cellStyle name="常规 12 3 2" xfId="782"/>
    <cellStyle name="常规 12 3 3" xfId="783"/>
    <cellStyle name="常规 12 3 4" xfId="784"/>
    <cellStyle name="常规 12 3 5" xfId="785"/>
    <cellStyle name="常规 12 3 6" xfId="786"/>
    <cellStyle name="常规 12 3 7" xfId="787"/>
    <cellStyle name="常规 12 3 8" xfId="788"/>
    <cellStyle name="常规 12 3 9" xfId="789"/>
    <cellStyle name="常规 12 4" xfId="790"/>
    <cellStyle name="常规 13" xfId="791"/>
    <cellStyle name="常规 13 2" xfId="792"/>
    <cellStyle name="常规 13 2 2" xfId="793"/>
    <cellStyle name="常规 13 2 3" xfId="794"/>
    <cellStyle name="常规 13 2 4" xfId="795"/>
    <cellStyle name="常规 13 2 5" xfId="796"/>
    <cellStyle name="常规 13 2 6" xfId="797"/>
    <cellStyle name="常规 13 2 7" xfId="798"/>
    <cellStyle name="常规 13 2 8" xfId="799"/>
    <cellStyle name="常规 13 2 9" xfId="800"/>
    <cellStyle name="常规 13 3" xfId="801"/>
    <cellStyle name="常规 13 3 2" xfId="802"/>
    <cellStyle name="常规 13 3 3" xfId="803"/>
    <cellStyle name="常规 13 3 4" xfId="804"/>
    <cellStyle name="常规 13 3 5" xfId="805"/>
    <cellStyle name="常规 13 3 6" xfId="806"/>
    <cellStyle name="常规 13 3 7" xfId="807"/>
    <cellStyle name="常规 13 3 8" xfId="808"/>
    <cellStyle name="常规 13 3 9" xfId="809"/>
    <cellStyle name="常规 13 4" xfId="810"/>
    <cellStyle name="常规 14" xfId="811"/>
    <cellStyle name="常规 14 10" xfId="812"/>
    <cellStyle name="常规 14 11" xfId="813"/>
    <cellStyle name="常规 14 12" xfId="814"/>
    <cellStyle name="常规 14 12 2" xfId="815"/>
    <cellStyle name="常规 14 2" xfId="816"/>
    <cellStyle name="常规 14 3" xfId="817"/>
    <cellStyle name="常规 14 4" xfId="818"/>
    <cellStyle name="常规 14 5" xfId="819"/>
    <cellStyle name="常规 14 6" xfId="820"/>
    <cellStyle name="常规 14 6 2" xfId="821"/>
    <cellStyle name="常规 14 6 2 2" xfId="822"/>
    <cellStyle name="常规 14 6 3" xfId="823"/>
    <cellStyle name="常规 14 7" xfId="824"/>
    <cellStyle name="常规 14 8" xfId="825"/>
    <cellStyle name="常规 14 9" xfId="826"/>
    <cellStyle name="常规 15" xfId="827"/>
    <cellStyle name="常规 16" xfId="828"/>
    <cellStyle name="常规 16 2" xfId="829"/>
    <cellStyle name="常规 16 2 2" xfId="830"/>
    <cellStyle name="常规 16 2 3" xfId="831"/>
    <cellStyle name="常规 16 2 4" xfId="832"/>
    <cellStyle name="常规 16 2 5" xfId="833"/>
    <cellStyle name="常规 16 2 6" xfId="834"/>
    <cellStyle name="常规 16 2 7" xfId="835"/>
    <cellStyle name="常规 16 2 8" xfId="836"/>
    <cellStyle name="常规 16 2 9" xfId="837"/>
    <cellStyle name="常规 16 3" xfId="838"/>
    <cellStyle name="常规 16 3 2" xfId="839"/>
    <cellStyle name="常规 16 3 3" xfId="840"/>
    <cellStyle name="常规 16 3 4" xfId="841"/>
    <cellStyle name="常规 16 3 5" xfId="842"/>
    <cellStyle name="常规 16 3 6" xfId="843"/>
    <cellStyle name="常规 16 3 7" xfId="844"/>
    <cellStyle name="常规 16 3 8" xfId="845"/>
    <cellStyle name="常规 16 3 9" xfId="846"/>
    <cellStyle name="常规 17" xfId="847"/>
    <cellStyle name="常规 17 2" xfId="848"/>
    <cellStyle name="常规 18" xfId="849"/>
    <cellStyle name="常规 18 2" xfId="850"/>
    <cellStyle name="常规 18 2 2" xfId="851"/>
    <cellStyle name="常规 18 2 3" xfId="852"/>
    <cellStyle name="常规 18 2 4" xfId="853"/>
    <cellStyle name="常规 18 2 5" xfId="854"/>
    <cellStyle name="常规 18 2 6" xfId="855"/>
    <cellStyle name="常规 18 2 7" xfId="856"/>
    <cellStyle name="常规 18 2 8" xfId="857"/>
    <cellStyle name="常规 18 2 9" xfId="858"/>
    <cellStyle name="常规 18 3" xfId="859"/>
    <cellStyle name="常规 18 3 2" xfId="860"/>
    <cellStyle name="常规 18 3 3" xfId="861"/>
    <cellStyle name="常规 18 3 4" xfId="862"/>
    <cellStyle name="常规 18 3 5" xfId="863"/>
    <cellStyle name="常规 18 3 6" xfId="864"/>
    <cellStyle name="常规 18 3 7" xfId="865"/>
    <cellStyle name="常规 18 3 8" xfId="866"/>
    <cellStyle name="常规 18 3 9" xfId="867"/>
    <cellStyle name="常规 19" xfId="868"/>
    <cellStyle name="常规 19 2" xfId="869"/>
    <cellStyle name="常规 19 2 2" xfId="870"/>
    <cellStyle name="常规 19 2 3" xfId="871"/>
    <cellStyle name="常规 19 2 4" xfId="872"/>
    <cellStyle name="常规 19 2 5" xfId="873"/>
    <cellStyle name="常规 19 2 6" xfId="874"/>
    <cellStyle name="常规 19 2 7" xfId="875"/>
    <cellStyle name="常规 19 2 8" xfId="876"/>
    <cellStyle name="常规 19 2 9" xfId="877"/>
    <cellStyle name="常规 19 3" xfId="878"/>
    <cellStyle name="常规 19 3 2" xfId="879"/>
    <cellStyle name="常规 19 3 3" xfId="880"/>
    <cellStyle name="常规 19 3 4" xfId="881"/>
    <cellStyle name="常规 19 3 5" xfId="882"/>
    <cellStyle name="常规 19 3 6" xfId="883"/>
    <cellStyle name="常规 19 3 7" xfId="884"/>
    <cellStyle name="常规 19 3 8" xfId="885"/>
    <cellStyle name="常规 19 3 9" xfId="886"/>
    <cellStyle name="常规 2" xfId="887"/>
    <cellStyle name="常规 2 10" xfId="888"/>
    <cellStyle name="常规 2 10 2" xfId="889"/>
    <cellStyle name="常规 2 10 3" xfId="890"/>
    <cellStyle name="常规 2 10 4" xfId="891"/>
    <cellStyle name="常规 2 10 5" xfId="892"/>
    <cellStyle name="常规 2 10 6" xfId="893"/>
    <cellStyle name="常规 2 10 7" xfId="894"/>
    <cellStyle name="常规 2 10 8" xfId="895"/>
    <cellStyle name="常规 2 10 9" xfId="896"/>
    <cellStyle name="常规 2 11" xfId="897"/>
    <cellStyle name="常规 2 11 2" xfId="898"/>
    <cellStyle name="常规 2 11 3" xfId="899"/>
    <cellStyle name="常规 2 11 4" xfId="900"/>
    <cellStyle name="常规 2 11 5" xfId="901"/>
    <cellStyle name="常规 2 11 6" xfId="902"/>
    <cellStyle name="常规 2 11 7" xfId="903"/>
    <cellStyle name="常规 2 11 8" xfId="904"/>
    <cellStyle name="常规 2 11 9" xfId="905"/>
    <cellStyle name="常规 2 12" xfId="906"/>
    <cellStyle name="常规 2 12 2" xfId="907"/>
    <cellStyle name="常规 2 12 3" xfId="908"/>
    <cellStyle name="常规 2 12 4" xfId="909"/>
    <cellStyle name="常规 2 12 5" xfId="910"/>
    <cellStyle name="常规 2 12 6" xfId="911"/>
    <cellStyle name="常规 2 12 7" xfId="912"/>
    <cellStyle name="常规 2 12 8" xfId="913"/>
    <cellStyle name="常规 2 12 9" xfId="914"/>
    <cellStyle name="常规 2 13" xfId="915"/>
    <cellStyle name="常规 2 13 2" xfId="916"/>
    <cellStyle name="常规 2 13 3" xfId="917"/>
    <cellStyle name="常规 2 13 4" xfId="918"/>
    <cellStyle name="常规 2 13 5" xfId="919"/>
    <cellStyle name="常规 2 13 6" xfId="920"/>
    <cellStyle name="常规 2 13 7" xfId="921"/>
    <cellStyle name="常规 2 13 8" xfId="922"/>
    <cellStyle name="常规 2 13 9" xfId="923"/>
    <cellStyle name="常规 2 14" xfId="924"/>
    <cellStyle name="常规 2 14 2" xfId="925"/>
    <cellStyle name="常规 2 14 3" xfId="926"/>
    <cellStyle name="常规 2 14 4" xfId="927"/>
    <cellStyle name="常规 2 14 5" xfId="928"/>
    <cellStyle name="常规 2 14 6" xfId="929"/>
    <cellStyle name="常规 2 14 7" xfId="930"/>
    <cellStyle name="常规 2 14 8" xfId="931"/>
    <cellStyle name="常规 2 14 9" xfId="932"/>
    <cellStyle name="常规 2 15" xfId="933"/>
    <cellStyle name="常规 2 15 2" xfId="934"/>
    <cellStyle name="常规 2 15 3" xfId="935"/>
    <cellStyle name="常规 2 15 4" xfId="936"/>
    <cellStyle name="常规 2 15 5" xfId="937"/>
    <cellStyle name="常规 2 15 6" xfId="938"/>
    <cellStyle name="常规 2 15 7" xfId="939"/>
    <cellStyle name="常规 2 15 8" xfId="940"/>
    <cellStyle name="常规 2 15 9" xfId="941"/>
    <cellStyle name="常规 2 16" xfId="942"/>
    <cellStyle name="常规 2 16 2" xfId="943"/>
    <cellStyle name="常规 2 16 3" xfId="944"/>
    <cellStyle name="常规 2 16 4" xfId="945"/>
    <cellStyle name="常规 2 16 5" xfId="946"/>
    <cellStyle name="常规 2 16 6" xfId="947"/>
    <cellStyle name="常规 2 16 7" xfId="948"/>
    <cellStyle name="常规 2 16 8" xfId="949"/>
    <cellStyle name="常规 2 16 9" xfId="950"/>
    <cellStyle name="常规 2 17" xfId="951"/>
    <cellStyle name="常规 2 17 2" xfId="952"/>
    <cellStyle name="常规 2 17 2 2" xfId="953"/>
    <cellStyle name="常规 2 17 2 2 2" xfId="954"/>
    <cellStyle name="常规 2 17 2 3" xfId="955"/>
    <cellStyle name="常规 2 17 3" xfId="956"/>
    <cellStyle name="常规 2 17 4" xfId="957"/>
    <cellStyle name="常规 2 17 5" xfId="958"/>
    <cellStyle name="常规 2 17 6" xfId="959"/>
    <cellStyle name="常规 2 17 7" xfId="960"/>
    <cellStyle name="常规 2 17 8" xfId="961"/>
    <cellStyle name="常规 2 17 9" xfId="962"/>
    <cellStyle name="常规 2 17 9 2" xfId="963"/>
    <cellStyle name="常规 2 18" xfId="964"/>
    <cellStyle name="常规 2 19" xfId="965"/>
    <cellStyle name="常规 2 2" xfId="966"/>
    <cellStyle name="常规 2 2 2" xfId="967"/>
    <cellStyle name="常规 2 2 2 2" xfId="968"/>
    <cellStyle name="常规 2 2 2 3" xfId="969"/>
    <cellStyle name="常规 2 2 3" xfId="970"/>
    <cellStyle name="常规 2 2 4" xfId="971"/>
    <cellStyle name="常规 2 2 5" xfId="972"/>
    <cellStyle name="常规 2 2 6" xfId="973"/>
    <cellStyle name="常规 2 2 7" xfId="974"/>
    <cellStyle name="常规 2 2 8" xfId="975"/>
    <cellStyle name="常规 2 2 9" xfId="976"/>
    <cellStyle name="常规 2 20" xfId="977"/>
    <cellStyle name="常规 2 20 2" xfId="978"/>
    <cellStyle name="常规 2 21" xfId="979"/>
    <cellStyle name="常规 2 22" xfId="980"/>
    <cellStyle name="常规 2 22 2" xfId="981"/>
    <cellStyle name="常规 2 23" xfId="982"/>
    <cellStyle name="常规 2 24" xfId="983"/>
    <cellStyle name="常规 2 25" xfId="984"/>
    <cellStyle name="常规 2 26" xfId="985"/>
    <cellStyle name="常规 2 27" xfId="986"/>
    <cellStyle name="常规 2 28" xfId="987"/>
    <cellStyle name="常规 2 3" xfId="988"/>
    <cellStyle name="常规 2 3 2" xfId="989"/>
    <cellStyle name="常规 2 3 2 2" xfId="990"/>
    <cellStyle name="常规 2 3 2 3" xfId="991"/>
    <cellStyle name="常规 2 3 3" xfId="992"/>
    <cellStyle name="常规 2 3 4" xfId="993"/>
    <cellStyle name="常规 2 3 5" xfId="994"/>
    <cellStyle name="常规 2 3 6" xfId="995"/>
    <cellStyle name="常规 2 3 7" xfId="996"/>
    <cellStyle name="常规 2 3 8" xfId="997"/>
    <cellStyle name="常规 2 3 9" xfId="998"/>
    <cellStyle name="常规 2 4" xfId="999"/>
    <cellStyle name="常规 2 4 2" xfId="1000"/>
    <cellStyle name="常规 2 4 3" xfId="1001"/>
    <cellStyle name="常规 2 4 4" xfId="1002"/>
    <cellStyle name="常规 2 4 5" xfId="1003"/>
    <cellStyle name="常规 2 4 6" xfId="1004"/>
    <cellStyle name="常规 2 4 7" xfId="1005"/>
    <cellStyle name="常规 2 4 8" xfId="1006"/>
    <cellStyle name="常规 2 4 9" xfId="1007"/>
    <cellStyle name="常规 2 5" xfId="1008"/>
    <cellStyle name="常规 2 5 2" xfId="1009"/>
    <cellStyle name="常规 2 5 3" xfId="1010"/>
    <cellStyle name="常规 2 5 4" xfId="1011"/>
    <cellStyle name="常规 2 5 5" xfId="1012"/>
    <cellStyle name="常规 2 5 6" xfId="1013"/>
    <cellStyle name="常规 2 5 7" xfId="1014"/>
    <cellStyle name="常规 2 5 8" xfId="1015"/>
    <cellStyle name="常规 2 5 9" xfId="1016"/>
    <cellStyle name="常规 2 6" xfId="1017"/>
    <cellStyle name="常规 2 6 2" xfId="1018"/>
    <cellStyle name="常规 2 6 3" xfId="1019"/>
    <cellStyle name="常规 2 6 4" xfId="1020"/>
    <cellStyle name="常规 2 6 5" xfId="1021"/>
    <cellStyle name="常规 2 6 6" xfId="1022"/>
    <cellStyle name="常规 2 6 7" xfId="1023"/>
    <cellStyle name="常规 2 6 8" xfId="1024"/>
    <cellStyle name="常规 2 6 9" xfId="1025"/>
    <cellStyle name="常规 2 7" xfId="1026"/>
    <cellStyle name="常规 2 7 2" xfId="1027"/>
    <cellStyle name="常规 2 7 3" xfId="1028"/>
    <cellStyle name="常规 2 7 4" xfId="1029"/>
    <cellStyle name="常规 2 7 5" xfId="1030"/>
    <cellStyle name="常规 2 7 6" xfId="1031"/>
    <cellStyle name="常规 2 7 7" xfId="1032"/>
    <cellStyle name="常规 2 7 8" xfId="1033"/>
    <cellStyle name="常规 2 7 9" xfId="1034"/>
    <cellStyle name="常规 2 8" xfId="1035"/>
    <cellStyle name="常规 2 8 2" xfId="1036"/>
    <cellStyle name="常规 2 8 3" xfId="1037"/>
    <cellStyle name="常规 2 8 4" xfId="1038"/>
    <cellStyle name="常规 2 8 5" xfId="1039"/>
    <cellStyle name="常规 2 8 6" xfId="1040"/>
    <cellStyle name="常规 2 8 7" xfId="1041"/>
    <cellStyle name="常规 2 8 8" xfId="1042"/>
    <cellStyle name="常规 2 8 9" xfId="1043"/>
    <cellStyle name="常规 2 9" xfId="1044"/>
    <cellStyle name="常规 2 9 2" xfId="1045"/>
    <cellStyle name="常规 2 9 3" xfId="1046"/>
    <cellStyle name="常规 2 9 4" xfId="1047"/>
    <cellStyle name="常规 2 9 5" xfId="1048"/>
    <cellStyle name="常规 2 9 6" xfId="1049"/>
    <cellStyle name="常规 2 9 7" xfId="1050"/>
    <cellStyle name="常规 2 9 8" xfId="1051"/>
    <cellStyle name="常规 2 9 9" xfId="1052"/>
    <cellStyle name="常规 20" xfId="1053"/>
    <cellStyle name="常规 20 2" xfId="1054"/>
    <cellStyle name="常规 20 2 2" xfId="1055"/>
    <cellStyle name="常规 20 2 3" xfId="1056"/>
    <cellStyle name="常规 20 2 4" xfId="1057"/>
    <cellStyle name="常规 20 2 5" xfId="1058"/>
    <cellStyle name="常规 20 2 6" xfId="1059"/>
    <cellStyle name="常规 20 2 7" xfId="1060"/>
    <cellStyle name="常规 20 2 8" xfId="1061"/>
    <cellStyle name="常规 20 2 9" xfId="1062"/>
    <cellStyle name="常规 20 3" xfId="1063"/>
    <cellStyle name="常规 20 3 2" xfId="1064"/>
    <cellStyle name="常规 20 3 3" xfId="1065"/>
    <cellStyle name="常规 20 3 4" xfId="1066"/>
    <cellStyle name="常规 20 3 5" xfId="1067"/>
    <cellStyle name="常规 20 3 6" xfId="1068"/>
    <cellStyle name="常规 20 3 7" xfId="1069"/>
    <cellStyle name="常规 20 3 8" xfId="1070"/>
    <cellStyle name="常规 20 3 9" xfId="1071"/>
    <cellStyle name="常规 21" xfId="1072"/>
    <cellStyle name="常规 22" xfId="1073"/>
    <cellStyle name="常规 23" xfId="1074"/>
    <cellStyle name="常规 24" xfId="1075"/>
    <cellStyle name="常规 25" xfId="1076"/>
    <cellStyle name="常规 26" xfId="1077"/>
    <cellStyle name="常规 3" xfId="1078"/>
    <cellStyle name="常规 3 10" xfId="1079"/>
    <cellStyle name="常规 3 10 2" xfId="1080"/>
    <cellStyle name="常规 3 10 3" xfId="1081"/>
    <cellStyle name="常规 3 10 4" xfId="1082"/>
    <cellStyle name="常规 3 10 5" xfId="1083"/>
    <cellStyle name="常规 3 10 6" xfId="1084"/>
    <cellStyle name="常规 3 10 7" xfId="1085"/>
    <cellStyle name="常规 3 10 8" xfId="1086"/>
    <cellStyle name="常规 3 10 9" xfId="1087"/>
    <cellStyle name="常规 3 11" xfId="1088"/>
    <cellStyle name="常规 3 11 2" xfId="1089"/>
    <cellStyle name="常规 3 11 3" xfId="1090"/>
    <cellStyle name="常规 3 11 4" xfId="1091"/>
    <cellStyle name="常规 3 11 5" xfId="1092"/>
    <cellStyle name="常规 3 11 6" xfId="1093"/>
    <cellStyle name="常规 3 11 7" xfId="1094"/>
    <cellStyle name="常规 3 11 8" xfId="1095"/>
    <cellStyle name="常规 3 11 9" xfId="1096"/>
    <cellStyle name="常规 3 12" xfId="1097"/>
    <cellStyle name="常规 3 12 2" xfId="1098"/>
    <cellStyle name="常规 3 12 3" xfId="1099"/>
    <cellStyle name="常规 3 12 4" xfId="1100"/>
    <cellStyle name="常规 3 12 5" xfId="1101"/>
    <cellStyle name="常规 3 12 6" xfId="1102"/>
    <cellStyle name="常规 3 12 7" xfId="1103"/>
    <cellStyle name="常规 3 12 8" xfId="1104"/>
    <cellStyle name="常规 3 12 9" xfId="1105"/>
    <cellStyle name="常规 3 13" xfId="1106"/>
    <cellStyle name="常规 3 13 2" xfId="1107"/>
    <cellStyle name="常规 3 13 3" xfId="1108"/>
    <cellStyle name="常规 3 13 4" xfId="1109"/>
    <cellStyle name="常规 3 13 5" xfId="1110"/>
    <cellStyle name="常规 3 13 6" xfId="1111"/>
    <cellStyle name="常规 3 13 7" xfId="1112"/>
    <cellStyle name="常规 3 13 8" xfId="1113"/>
    <cellStyle name="常规 3 13 9" xfId="1114"/>
    <cellStyle name="常规 3 14" xfId="1115"/>
    <cellStyle name="常规 3 14 2" xfId="1116"/>
    <cellStyle name="常规 3 14 3" xfId="1117"/>
    <cellStyle name="常规 3 14 4" xfId="1118"/>
    <cellStyle name="常规 3 14 5" xfId="1119"/>
    <cellStyle name="常规 3 14 6" xfId="1120"/>
    <cellStyle name="常规 3 14 7" xfId="1121"/>
    <cellStyle name="常规 3 14 8" xfId="1122"/>
    <cellStyle name="常规 3 14 9" xfId="1123"/>
    <cellStyle name="常规 3 15" xfId="1124"/>
    <cellStyle name="常规 3 15 2" xfId="1125"/>
    <cellStyle name="常规 3 15 3" xfId="1126"/>
    <cellStyle name="常规 3 15 4" xfId="1127"/>
    <cellStyle name="常规 3 15 5" xfId="1128"/>
    <cellStyle name="常规 3 15 6" xfId="1129"/>
    <cellStyle name="常规 3 15 7" xfId="1130"/>
    <cellStyle name="常规 3 15 8" xfId="1131"/>
    <cellStyle name="常规 3 15 9" xfId="1132"/>
    <cellStyle name="常规 3 16" xfId="1133"/>
    <cellStyle name="常规 3 16 2" xfId="1134"/>
    <cellStyle name="常规 3 16 3" xfId="1135"/>
    <cellStyle name="常规 3 16 4" xfId="1136"/>
    <cellStyle name="常规 3 16 5" xfId="1137"/>
    <cellStyle name="常规 3 16 6" xfId="1138"/>
    <cellStyle name="常规 3 16 7" xfId="1139"/>
    <cellStyle name="常规 3 16 8" xfId="1140"/>
    <cellStyle name="常规 3 16 9" xfId="1141"/>
    <cellStyle name="常规 3 17" xfId="1142"/>
    <cellStyle name="常规 3 17 2" xfId="1143"/>
    <cellStyle name="常规 3 17 3" xfId="1144"/>
    <cellStyle name="常规 3 17 4" xfId="1145"/>
    <cellStyle name="常规 3 17 5" xfId="1146"/>
    <cellStyle name="常规 3 17 6" xfId="1147"/>
    <cellStyle name="常规 3 17 7" xfId="1148"/>
    <cellStyle name="常规 3 17 8" xfId="1149"/>
    <cellStyle name="常规 3 17 9" xfId="1150"/>
    <cellStyle name="常规 3 18" xfId="1151"/>
    <cellStyle name="常规 3 18 2" xfId="1152"/>
    <cellStyle name="常规 3 18 3" xfId="1153"/>
    <cellStyle name="常规 3 18 4" xfId="1154"/>
    <cellStyle name="常规 3 18 5" xfId="1155"/>
    <cellStyle name="常规 3 18 6" xfId="1156"/>
    <cellStyle name="常规 3 18 7" xfId="1157"/>
    <cellStyle name="常规 3 18 8" xfId="1158"/>
    <cellStyle name="常规 3 18 9" xfId="1159"/>
    <cellStyle name="常规 3 19" xfId="1160"/>
    <cellStyle name="常规 3 19 2" xfId="1161"/>
    <cellStyle name="常规 3 19 3" xfId="1162"/>
    <cellStyle name="常规 3 19 4" xfId="1163"/>
    <cellStyle name="常规 3 19 5" xfId="1164"/>
    <cellStyle name="常规 3 19 6" xfId="1165"/>
    <cellStyle name="常规 3 19 7" xfId="1166"/>
    <cellStyle name="常规 3 19 8" xfId="1167"/>
    <cellStyle name="常规 3 19 9" xfId="1168"/>
    <cellStyle name="常规 3 2" xfId="1169"/>
    <cellStyle name="常规 3 2 2" xfId="1170"/>
    <cellStyle name="常规 3 2 3" xfId="1171"/>
    <cellStyle name="常规 3 2 4" xfId="1172"/>
    <cellStyle name="常规 3 2 5" xfId="1173"/>
    <cellStyle name="常规 3 2 6" xfId="1174"/>
    <cellStyle name="常规 3 2 7" xfId="1175"/>
    <cellStyle name="常规 3 2 8" xfId="1176"/>
    <cellStyle name="常规 3 2 9" xfId="1177"/>
    <cellStyle name="常规 3 20" xfId="1178"/>
    <cellStyle name="常规 3 20 2" xfId="1179"/>
    <cellStyle name="常规 3 20 3" xfId="1180"/>
    <cellStyle name="常规 3 20 4" xfId="1181"/>
    <cellStyle name="常规 3 20 5" xfId="1182"/>
    <cellStyle name="常规 3 20 6" xfId="1183"/>
    <cellStyle name="常规 3 20 7" xfId="1184"/>
    <cellStyle name="常规 3 20 8" xfId="1185"/>
    <cellStyle name="常规 3 20 9" xfId="1186"/>
    <cellStyle name="常规 3 21" xfId="1187"/>
    <cellStyle name="常规 3 21 10" xfId="1188"/>
    <cellStyle name="常规 3 21 2" xfId="1189"/>
    <cellStyle name="常规 3 21 2 2" xfId="1190"/>
    <cellStyle name="常规 3 21 2 2 2" xfId="1191"/>
    <cellStyle name="常规 3 21 2 2 2 2" xfId="1192"/>
    <cellStyle name="常规 3 21 2 2 2 3" xfId="1193"/>
    <cellStyle name="常规 3 21 2 2 3" xfId="1194"/>
    <cellStyle name="常规 3 21 2 3" xfId="1195"/>
    <cellStyle name="常规 3 21 2 4" xfId="1196"/>
    <cellStyle name="常规 3 21 3" xfId="1197"/>
    <cellStyle name="常规 3 21 4" xfId="1198"/>
    <cellStyle name="常规 3 21 5" xfId="1199"/>
    <cellStyle name="常规 3 21 6" xfId="1200"/>
    <cellStyle name="常规 3 21 7" xfId="1201"/>
    <cellStyle name="常规 3 21 8" xfId="1202"/>
    <cellStyle name="常规 3 21 9" xfId="1203"/>
    <cellStyle name="常规 3 21 9 2" xfId="1204"/>
    <cellStyle name="常规 3 22" xfId="1205"/>
    <cellStyle name="常规 3 23" xfId="1206"/>
    <cellStyle name="常规 3 24" xfId="1207"/>
    <cellStyle name="常规 3 25" xfId="1208"/>
    <cellStyle name="常规 3 26" xfId="1209"/>
    <cellStyle name="常规 3 27" xfId="1210"/>
    <cellStyle name="常规 3 28" xfId="1211"/>
    <cellStyle name="常规 3 29" xfId="1212"/>
    <cellStyle name="常规 3 3" xfId="1213"/>
    <cellStyle name="常规 3 3 2" xfId="1214"/>
    <cellStyle name="常规 3 3 3" xfId="1215"/>
    <cellStyle name="常规 3 3 4" xfId="1216"/>
    <cellStyle name="常规 3 3 5" xfId="1217"/>
    <cellStyle name="常规 3 3 6" xfId="1218"/>
    <cellStyle name="常规 3 3 7" xfId="1219"/>
    <cellStyle name="常规 3 3 8" xfId="1220"/>
    <cellStyle name="常规 3 3 9" xfId="1221"/>
    <cellStyle name="常规 3 4" xfId="1222"/>
    <cellStyle name="常规 3 4 2" xfId="1223"/>
    <cellStyle name="常规 3 4 3" xfId="1224"/>
    <cellStyle name="常规 3 4 4" xfId="1225"/>
    <cellStyle name="常规 3 4 5" xfId="1226"/>
    <cellStyle name="常规 3 4 6" xfId="1227"/>
    <cellStyle name="常规 3 4 7" xfId="1228"/>
    <cellStyle name="常规 3 4 8" xfId="1229"/>
    <cellStyle name="常规 3 4 9" xfId="1230"/>
    <cellStyle name="常规 3 5" xfId="1231"/>
    <cellStyle name="常规 3 5 2" xfId="1232"/>
    <cellStyle name="常规 3 5 3" xfId="1233"/>
    <cellStyle name="常规 3 5 4" xfId="1234"/>
    <cellStyle name="常规 3 5 5" xfId="1235"/>
    <cellStyle name="常规 3 5 6" xfId="1236"/>
    <cellStyle name="常规 3 5 7" xfId="1237"/>
    <cellStyle name="常规 3 5 8" xfId="1238"/>
    <cellStyle name="常规 3 5 9" xfId="1239"/>
    <cellStyle name="常规 3 6" xfId="1240"/>
    <cellStyle name="常规 3 6 2" xfId="1241"/>
    <cellStyle name="常规 3 6 3" xfId="1242"/>
    <cellStyle name="常规 3 6 4" xfId="1243"/>
    <cellStyle name="常规 3 6 5" xfId="1244"/>
    <cellStyle name="常规 3 6 6" xfId="1245"/>
    <cellStyle name="常规 3 6 7" xfId="1246"/>
    <cellStyle name="常规 3 6 8" xfId="1247"/>
    <cellStyle name="常规 3 6 9" xfId="1248"/>
    <cellStyle name="常规 3 7" xfId="1249"/>
    <cellStyle name="常规 3 7 2" xfId="1250"/>
    <cellStyle name="常规 3 7 3" xfId="1251"/>
    <cellStyle name="常规 3 7 4" xfId="1252"/>
    <cellStyle name="常规 3 7 5" xfId="1253"/>
    <cellStyle name="常规 3 7 6" xfId="1254"/>
    <cellStyle name="常规 3 7 7" xfId="1255"/>
    <cellStyle name="常规 3 7 8" xfId="1256"/>
    <cellStyle name="常规 3 7 9" xfId="1257"/>
    <cellStyle name="常规 3 8" xfId="1258"/>
    <cellStyle name="常规 3 8 2" xfId="1259"/>
    <cellStyle name="常规 3 8 3" xfId="1260"/>
    <cellStyle name="常规 3 8 4" xfId="1261"/>
    <cellStyle name="常规 3 8 5" xfId="1262"/>
    <cellStyle name="常规 3 8 6" xfId="1263"/>
    <cellStyle name="常规 3 8 7" xfId="1264"/>
    <cellStyle name="常规 3 8 8" xfId="1265"/>
    <cellStyle name="常规 3 8 9" xfId="1266"/>
    <cellStyle name="常规 3 9" xfId="1267"/>
    <cellStyle name="常规 3 9 2" xfId="1268"/>
    <cellStyle name="常规 3 9 3" xfId="1269"/>
    <cellStyle name="常规 3 9 4" xfId="1270"/>
    <cellStyle name="常规 3 9 5" xfId="1271"/>
    <cellStyle name="常规 3 9 6" xfId="1272"/>
    <cellStyle name="常规 3 9 7" xfId="1273"/>
    <cellStyle name="常规 3 9 8" xfId="1274"/>
    <cellStyle name="常规 3 9 9" xfId="1275"/>
    <cellStyle name="常规 4" xfId="1276"/>
    <cellStyle name="常规 4 10" xfId="1277"/>
    <cellStyle name="常规 4 10 2" xfId="1278"/>
    <cellStyle name="常规 4 10 3" xfId="1279"/>
    <cellStyle name="常规 4 10 4" xfId="1280"/>
    <cellStyle name="常规 4 10 5" xfId="1281"/>
    <cellStyle name="常规 4 10 6" xfId="1282"/>
    <cellStyle name="常规 4 10 7" xfId="1283"/>
    <cellStyle name="常规 4 10 8" xfId="1284"/>
    <cellStyle name="常规 4 10 9" xfId="1285"/>
    <cellStyle name="常规 4 11" xfId="1286"/>
    <cellStyle name="常规 4 11 2" xfId="1287"/>
    <cellStyle name="常规 4 11 3" xfId="1288"/>
    <cellStyle name="常规 4 11 4" xfId="1289"/>
    <cellStyle name="常规 4 11 5" xfId="1290"/>
    <cellStyle name="常规 4 11 6" xfId="1291"/>
    <cellStyle name="常规 4 11 7" xfId="1292"/>
    <cellStyle name="常规 4 11 8" xfId="1293"/>
    <cellStyle name="常规 4 11 9" xfId="1294"/>
    <cellStyle name="常规 4 12" xfId="1295"/>
    <cellStyle name="常规 4 12 2" xfId="1296"/>
    <cellStyle name="常规 4 12 3" xfId="1297"/>
    <cellStyle name="常规 4 12 4" xfId="1298"/>
    <cellStyle name="常规 4 12 5" xfId="1299"/>
    <cellStyle name="常规 4 12 6" xfId="1300"/>
    <cellStyle name="常规 4 12 7" xfId="1301"/>
    <cellStyle name="常规 4 12 8" xfId="1302"/>
    <cellStyle name="常规 4 12 9" xfId="1303"/>
    <cellStyle name="常规 4 13" xfId="1304"/>
    <cellStyle name="常规 4 13 2" xfId="1305"/>
    <cellStyle name="常规 4 13 3" xfId="1306"/>
    <cellStyle name="常规 4 13 4" xfId="1307"/>
    <cellStyle name="常规 4 13 5" xfId="1308"/>
    <cellStyle name="常规 4 13 6" xfId="1309"/>
    <cellStyle name="常规 4 13 7" xfId="1310"/>
    <cellStyle name="常规 4 13 8" xfId="1311"/>
    <cellStyle name="常规 4 13 9" xfId="1312"/>
    <cellStyle name="常规 4 14" xfId="1313"/>
    <cellStyle name="常规 4 14 2" xfId="1314"/>
    <cellStyle name="常规 4 14 3" xfId="1315"/>
    <cellStyle name="常规 4 14 4" xfId="1316"/>
    <cellStyle name="常规 4 14 5" xfId="1317"/>
    <cellStyle name="常规 4 14 6" xfId="1318"/>
    <cellStyle name="常规 4 14 7" xfId="1319"/>
    <cellStyle name="常规 4 14 8" xfId="1320"/>
    <cellStyle name="常规 4 14 9" xfId="1321"/>
    <cellStyle name="常规 4 15" xfId="1322"/>
    <cellStyle name="常规 4 15 2" xfId="1323"/>
    <cellStyle name="常规 4 15 3" xfId="1324"/>
    <cellStyle name="常规 4 15 4" xfId="1325"/>
    <cellStyle name="常规 4 15 5" xfId="1326"/>
    <cellStyle name="常规 4 15 6" xfId="1327"/>
    <cellStyle name="常规 4 15 7" xfId="1328"/>
    <cellStyle name="常规 4 15 8" xfId="1329"/>
    <cellStyle name="常规 4 15 9" xfId="1330"/>
    <cellStyle name="常规 4 16" xfId="1331"/>
    <cellStyle name="常规 4 16 2" xfId="1332"/>
    <cellStyle name="常规 4 16 3" xfId="1333"/>
    <cellStyle name="常规 4 16 4" xfId="1334"/>
    <cellStyle name="常规 4 16 5" xfId="1335"/>
    <cellStyle name="常规 4 16 6" xfId="1336"/>
    <cellStyle name="常规 4 16 7" xfId="1337"/>
    <cellStyle name="常规 4 16 8" xfId="1338"/>
    <cellStyle name="常规 4 16 9" xfId="1339"/>
    <cellStyle name="常规 4 17" xfId="1340"/>
    <cellStyle name="常规 4 17 2" xfId="1341"/>
    <cellStyle name="常规 4 17 3" xfId="1342"/>
    <cellStyle name="常规 4 17 4" xfId="1343"/>
    <cellStyle name="常规 4 17 5" xfId="1344"/>
    <cellStyle name="常规 4 17 6" xfId="1345"/>
    <cellStyle name="常规 4 17 7" xfId="1346"/>
    <cellStyle name="常规 4 17 8" xfId="1347"/>
    <cellStyle name="常规 4 17 9" xfId="1348"/>
    <cellStyle name="常规 4 18" xfId="1349"/>
    <cellStyle name="常规 4 18 2" xfId="1350"/>
    <cellStyle name="常规 4 18 3" xfId="1351"/>
    <cellStyle name="常规 4 18 4" xfId="1352"/>
    <cellStyle name="常规 4 18 5" xfId="1353"/>
    <cellStyle name="常规 4 18 6" xfId="1354"/>
    <cellStyle name="常规 4 18 7" xfId="1355"/>
    <cellStyle name="常规 4 18 8" xfId="1356"/>
    <cellStyle name="常规 4 18 9" xfId="1357"/>
    <cellStyle name="常规 4 19" xfId="1358"/>
    <cellStyle name="常规 4 19 2" xfId="1359"/>
    <cellStyle name="常规 4 19 3" xfId="1360"/>
    <cellStyle name="常规 4 19 4" xfId="1361"/>
    <cellStyle name="常规 4 19 5" xfId="1362"/>
    <cellStyle name="常规 4 19 6" xfId="1363"/>
    <cellStyle name="常规 4 19 7" xfId="1364"/>
    <cellStyle name="常规 4 19 8" xfId="1365"/>
    <cellStyle name="常规 4 19 9" xfId="1366"/>
    <cellStyle name="常规 4 2" xfId="1367"/>
    <cellStyle name="常规 4 2 2" xfId="1368"/>
    <cellStyle name="常规 4 2 3" xfId="1369"/>
    <cellStyle name="常规 4 2 4" xfId="1370"/>
    <cellStyle name="常规 4 2 5" xfId="1371"/>
    <cellStyle name="常规 4 2 6" xfId="1372"/>
    <cellStyle name="常规 4 2 7" xfId="1373"/>
    <cellStyle name="常规 4 2 8" xfId="1374"/>
    <cellStyle name="常规 4 2 9" xfId="1375"/>
    <cellStyle name="常规 4 20" xfId="1376"/>
    <cellStyle name="常规 4 20 2" xfId="1377"/>
    <cellStyle name="常规 4 20 3" xfId="1378"/>
    <cellStyle name="常规 4 20 4" xfId="1379"/>
    <cellStyle name="常规 4 20 5" xfId="1380"/>
    <cellStyle name="常规 4 20 6" xfId="1381"/>
    <cellStyle name="常规 4 20 7" xfId="1382"/>
    <cellStyle name="常规 4 20 8" xfId="1383"/>
    <cellStyle name="常规 4 20 9" xfId="1384"/>
    <cellStyle name="常规 4 21" xfId="1385"/>
    <cellStyle name="常规 4 21 2" xfId="1386"/>
    <cellStyle name="常规 4 21 3" xfId="1387"/>
    <cellStyle name="常规 4 22" xfId="1388"/>
    <cellStyle name="常规 4 23" xfId="1389"/>
    <cellStyle name="常规 4 24" xfId="1390"/>
    <cellStyle name="常规 4 25" xfId="1391"/>
    <cellStyle name="常规 4 26" xfId="1392"/>
    <cellStyle name="常规 4 27" xfId="1393"/>
    <cellStyle name="常规 4 28" xfId="1394"/>
    <cellStyle name="常规 4 3" xfId="1395"/>
    <cellStyle name="常规 4 3 2" xfId="1396"/>
    <cellStyle name="常规 4 3 3" xfId="1397"/>
    <cellStyle name="常规 4 3 4" xfId="1398"/>
    <cellStyle name="常规 4 3 5" xfId="1399"/>
    <cellStyle name="常规 4 3 6" xfId="1400"/>
    <cellStyle name="常规 4 3 7" xfId="1401"/>
    <cellStyle name="常规 4 3 8" xfId="1402"/>
    <cellStyle name="常规 4 3 9" xfId="1403"/>
    <cellStyle name="常规 4 4" xfId="1404"/>
    <cellStyle name="常规 4 4 2" xfId="1405"/>
    <cellStyle name="常规 4 4 3" xfId="1406"/>
    <cellStyle name="常规 4 4 4" xfId="1407"/>
    <cellStyle name="常规 4 4 5" xfId="1408"/>
    <cellStyle name="常规 4 4 6" xfId="1409"/>
    <cellStyle name="常规 4 4 7" xfId="1410"/>
    <cellStyle name="常规 4 4 8" xfId="1411"/>
    <cellStyle name="常规 4 4 9" xfId="1412"/>
    <cellStyle name="常规 4 5" xfId="1413"/>
    <cellStyle name="常规 4 5 2" xfId="1414"/>
    <cellStyle name="常规 4 5 3" xfId="1415"/>
    <cellStyle name="常规 4 5 4" xfId="1416"/>
    <cellStyle name="常规 4 5 5" xfId="1417"/>
    <cellStyle name="常规 4 5 6" xfId="1418"/>
    <cellStyle name="常规 4 5 7" xfId="1419"/>
    <cellStyle name="常规 4 5 8" xfId="1420"/>
    <cellStyle name="常规 4 5 9" xfId="1421"/>
    <cellStyle name="常规 4 6" xfId="1422"/>
    <cellStyle name="常规 4 6 2" xfId="1423"/>
    <cellStyle name="常规 4 6 3" xfId="1424"/>
    <cellStyle name="常规 4 6 4" xfId="1425"/>
    <cellStyle name="常规 4 6 5" xfId="1426"/>
    <cellStyle name="常规 4 6 6" xfId="1427"/>
    <cellStyle name="常规 4 6 7" xfId="1428"/>
    <cellStyle name="常规 4 6 8" xfId="1429"/>
    <cellStyle name="常规 4 6 9" xfId="1430"/>
    <cellStyle name="常规 4 7" xfId="1431"/>
    <cellStyle name="常规 4 7 2" xfId="1432"/>
    <cellStyle name="常规 4 7 3" xfId="1433"/>
    <cellStyle name="常规 4 7 4" xfId="1434"/>
    <cellStyle name="常规 4 7 5" xfId="1435"/>
    <cellStyle name="常规 4 7 6" xfId="1436"/>
    <cellStyle name="常规 4 7 7" xfId="1437"/>
    <cellStyle name="常规 4 7 8" xfId="1438"/>
    <cellStyle name="常规 4 7 9" xfId="1439"/>
    <cellStyle name="常规 4 8" xfId="1440"/>
    <cellStyle name="常规 4 8 2" xfId="1441"/>
    <cellStyle name="常规 4 8 3" xfId="1442"/>
    <cellStyle name="常规 4 8 4" xfId="1443"/>
    <cellStyle name="常规 4 8 5" xfId="1444"/>
    <cellStyle name="常规 4 8 6" xfId="1445"/>
    <cellStyle name="常规 4 8 7" xfId="1446"/>
    <cellStyle name="常规 4 8 8" xfId="1447"/>
    <cellStyle name="常规 4 8 9" xfId="1448"/>
    <cellStyle name="常规 4 9" xfId="1449"/>
    <cellStyle name="常规 4 9 2" xfId="1450"/>
    <cellStyle name="常规 4 9 3" xfId="1451"/>
    <cellStyle name="常规 4 9 4" xfId="1452"/>
    <cellStyle name="常规 4 9 5" xfId="1453"/>
    <cellStyle name="常规 4 9 6" xfId="1454"/>
    <cellStyle name="常规 4 9 7" xfId="1455"/>
    <cellStyle name="常规 4 9 8" xfId="1456"/>
    <cellStyle name="常规 4 9 9" xfId="1457"/>
    <cellStyle name="常规 4_10.牛肉" xfId="1458"/>
    <cellStyle name="常规 5" xfId="1459"/>
    <cellStyle name="常规 5 10" xfId="1460"/>
    <cellStyle name="常规 5 11" xfId="1461"/>
    <cellStyle name="常规 5 2" xfId="1462"/>
    <cellStyle name="常规 5 2 2" xfId="1463"/>
    <cellStyle name="常规 5 2 3" xfId="1464"/>
    <cellStyle name="常规 5 2 4" xfId="1465"/>
    <cellStyle name="常规 5 2 5" xfId="1466"/>
    <cellStyle name="常规 5 2 6" xfId="1467"/>
    <cellStyle name="常规 5 2 7" xfId="1468"/>
    <cellStyle name="常规 5 2 8" xfId="1469"/>
    <cellStyle name="常规 5 2 9" xfId="1470"/>
    <cellStyle name="常规 5 3" xfId="1471"/>
    <cellStyle name="常规 5 3 2" xfId="1472"/>
    <cellStyle name="常规 5 3 3" xfId="1473"/>
    <cellStyle name="常规 5 3 4" xfId="1474"/>
    <cellStyle name="常规 5 3 5" xfId="1475"/>
    <cellStyle name="常规 5 3 6" xfId="1476"/>
    <cellStyle name="常规 5 3 7" xfId="1477"/>
    <cellStyle name="常规 5 3 8" xfId="1478"/>
    <cellStyle name="常规 5 3 9" xfId="1479"/>
    <cellStyle name="常规 5 4" xfId="1480"/>
    <cellStyle name="常规 5 5" xfId="1481"/>
    <cellStyle name="常规 5 6" xfId="1482"/>
    <cellStyle name="常规 5 7" xfId="1483"/>
    <cellStyle name="常规 5 8" xfId="1484"/>
    <cellStyle name="常规 5 9" xfId="1485"/>
    <cellStyle name="常规 6" xfId="1486"/>
    <cellStyle name="常规 6 2" xfId="1487"/>
    <cellStyle name="常规 6 2 10" xfId="1488"/>
    <cellStyle name="常规 6 2 2" xfId="1489"/>
    <cellStyle name="常规 6 2 3" xfId="1490"/>
    <cellStyle name="常规 6 2 4" xfId="1491"/>
    <cellStyle name="常规 6 2 5" xfId="1492"/>
    <cellStyle name="常规 6 2 6" xfId="1493"/>
    <cellStyle name="常规 6 2 7" xfId="1494"/>
    <cellStyle name="常规 6 2 8" xfId="1495"/>
    <cellStyle name="常规 6 2 9" xfId="1496"/>
    <cellStyle name="常规 6 3" xfId="1497"/>
    <cellStyle name="常规 6 3 2" xfId="1498"/>
    <cellStyle name="常规 6 3 3" xfId="1499"/>
    <cellStyle name="常规 6 3 4" xfId="1500"/>
    <cellStyle name="常规 6 3 5" xfId="1501"/>
    <cellStyle name="常规 6 3 6" xfId="1502"/>
    <cellStyle name="常规 6 3 7" xfId="1503"/>
    <cellStyle name="常规 6 3 8" xfId="1504"/>
    <cellStyle name="常规 6 3 9" xfId="1505"/>
    <cellStyle name="常规 6 4" xfId="1506"/>
    <cellStyle name="常规 6 4 2" xfId="1507"/>
    <cellStyle name="常规 6 4 3" xfId="1508"/>
    <cellStyle name="常规 6 5" xfId="1509"/>
    <cellStyle name="常规 6 6" xfId="1510"/>
    <cellStyle name="常规 7" xfId="1511"/>
    <cellStyle name="常规 7 2" xfId="1512"/>
    <cellStyle name="常规 7 2 2" xfId="1513"/>
    <cellStyle name="常规 7 2 3" xfId="1514"/>
    <cellStyle name="常规 7 2 4" xfId="1515"/>
    <cellStyle name="常规 7 2 5" xfId="1516"/>
    <cellStyle name="常规 7 2 6" xfId="1517"/>
    <cellStyle name="常规 7 2 7" xfId="1518"/>
    <cellStyle name="常规 7 2 8" xfId="1519"/>
    <cellStyle name="常规 7 2 9" xfId="1520"/>
    <cellStyle name="常规 7 3" xfId="1521"/>
    <cellStyle name="常规 7 3 2" xfId="1522"/>
    <cellStyle name="常规 7 3 3" xfId="1523"/>
    <cellStyle name="常规 7 3 4" xfId="1524"/>
    <cellStyle name="常规 7 3 5" xfId="1525"/>
    <cellStyle name="常规 7 3 6" xfId="1526"/>
    <cellStyle name="常规 7 3 7" xfId="1527"/>
    <cellStyle name="常规 7 3 8" xfId="1528"/>
    <cellStyle name="常规 7 3 9" xfId="1529"/>
    <cellStyle name="常规 7 4" xfId="1530"/>
    <cellStyle name="常规 7 4 2" xfId="1531"/>
    <cellStyle name="常规 7 4 3" xfId="1532"/>
    <cellStyle name="常规 7 5" xfId="1533"/>
    <cellStyle name="常规 7 6" xfId="1534"/>
    <cellStyle name="常规 8" xfId="1535"/>
    <cellStyle name="常规 8 2" xfId="1536"/>
    <cellStyle name="常规 8 2 2" xfId="1537"/>
    <cellStyle name="常规 8 2 3" xfId="1538"/>
    <cellStyle name="常规 8 2 4" xfId="1539"/>
    <cellStyle name="常规 8 2 5" xfId="1540"/>
    <cellStyle name="常规 8 2 6" xfId="1541"/>
    <cellStyle name="常规 8 2 7" xfId="1542"/>
    <cellStyle name="常规 8 2 8" xfId="1543"/>
    <cellStyle name="常规 8 2 9" xfId="1544"/>
    <cellStyle name="常规 8 3" xfId="1545"/>
    <cellStyle name="常规 8 3 2" xfId="1546"/>
    <cellStyle name="常规 8 3 3" xfId="1547"/>
    <cellStyle name="常规 8 3 4" xfId="1548"/>
    <cellStyle name="常规 8 3 5" xfId="1549"/>
    <cellStyle name="常规 8 3 6" xfId="1550"/>
    <cellStyle name="常规 8 3 7" xfId="1551"/>
    <cellStyle name="常规 8 3 8" xfId="1552"/>
    <cellStyle name="常规 8 3 9" xfId="1553"/>
    <cellStyle name="常规 8 4" xfId="1554"/>
    <cellStyle name="常规 8 4 2" xfId="1555"/>
    <cellStyle name="常规 8 4 3" xfId="1556"/>
    <cellStyle name="常规 8 5" xfId="1557"/>
    <cellStyle name="常规 8 6" xfId="1558"/>
    <cellStyle name="常规 9" xfId="1559"/>
    <cellStyle name="常规 9 2" xfId="1560"/>
    <cellStyle name="常规 9 2 2" xfId="1561"/>
    <cellStyle name="常规 9 2 3" xfId="1562"/>
    <cellStyle name="常规 9 2 4" xfId="1563"/>
    <cellStyle name="常规 9 2 5" xfId="1564"/>
    <cellStyle name="常规 9 2 6" xfId="1565"/>
    <cellStyle name="常规 9 2 7" xfId="1566"/>
    <cellStyle name="常规 9 2 8" xfId="1567"/>
    <cellStyle name="常规 9 2 9" xfId="1568"/>
    <cellStyle name="常规 9 3" xfId="1569"/>
    <cellStyle name="常规 9 3 2" xfId="1570"/>
    <cellStyle name="常规 9 3 3" xfId="1571"/>
    <cellStyle name="常规 9 3 4" xfId="1572"/>
    <cellStyle name="常规 9 3 5" xfId="1573"/>
    <cellStyle name="常规 9 3 6" xfId="1574"/>
    <cellStyle name="常规 9 3 7" xfId="1575"/>
    <cellStyle name="常规 9 3 8" xfId="1576"/>
    <cellStyle name="常规 9 3 9" xfId="1577"/>
    <cellStyle name="常规 9 4" xfId="1578"/>
    <cellStyle name="常规 9 5" xfId="1579"/>
    <cellStyle name="常规_4.干货" xfId="1580"/>
    <cellStyle name="常规_Sheet1" xfId="1581"/>
    <cellStyle name="好 2" xfId="1582"/>
    <cellStyle name="好 2 10" xfId="1583"/>
    <cellStyle name="好 2 2" xfId="1584"/>
    <cellStyle name="好 2 2 2" xfId="1585"/>
    <cellStyle name="好 2 2 3" xfId="1586"/>
    <cellStyle name="好 2 3" xfId="1587"/>
    <cellStyle name="好 2 3 2" xfId="1588"/>
    <cellStyle name="好 2 3 2 2" xfId="1589"/>
    <cellStyle name="好 2 3 2 2 2" xfId="1590"/>
    <cellStyle name="好 2 3 2 2 3" xfId="1591"/>
    <cellStyle name="好 2 3 2 3" xfId="1592"/>
    <cellStyle name="好 2 3 3" xfId="1593"/>
    <cellStyle name="好 2 3 4" xfId="1594"/>
    <cellStyle name="好 2 4" xfId="1595"/>
    <cellStyle name="好 2 5" xfId="1596"/>
    <cellStyle name="好 2 6" xfId="1597"/>
    <cellStyle name="好 2 7" xfId="1598"/>
    <cellStyle name="好 2 8" xfId="1599"/>
    <cellStyle name="好 2 9" xfId="1600"/>
    <cellStyle name="好 2 9 2" xfId="1601"/>
    <cellStyle name="好_10.牛肉" xfId="1602"/>
    <cellStyle name="好_10.牛肉 10" xfId="1603"/>
    <cellStyle name="好_10.牛肉 2" xfId="1604"/>
    <cellStyle name="好_10.牛肉 2 2" xfId="1605"/>
    <cellStyle name="好_10.牛肉 2 3" xfId="1606"/>
    <cellStyle name="好_10.牛肉 3" xfId="1607"/>
    <cellStyle name="好_10.牛肉 3 2" xfId="1608"/>
    <cellStyle name="好_10.牛肉 3 2 2" xfId="1609"/>
    <cellStyle name="好_10.牛肉 3 3" xfId="1610"/>
    <cellStyle name="好_10.牛肉 4" xfId="1611"/>
    <cellStyle name="好_10.牛肉 5" xfId="1612"/>
    <cellStyle name="好_10.牛肉 6" xfId="1613"/>
    <cellStyle name="好_10.牛肉 7" xfId="1614"/>
    <cellStyle name="好_10.牛肉 8" xfId="1615"/>
    <cellStyle name="好_10.牛肉 9" xfId="1616"/>
    <cellStyle name="好_10.牛肉 9 2" xfId="1617"/>
    <cellStyle name="好_竞争性报价表(2017年6-7月)总表" xfId="1618"/>
    <cellStyle name="好_竞争性报价表(2017年6-7月)总表 10" xfId="1619"/>
    <cellStyle name="好_竞争性报价表(2017年6-7月)总表 2" xfId="1620"/>
    <cellStyle name="好_竞争性报价表(2017年6-7月)总表 2 2" xfId="1621"/>
    <cellStyle name="好_竞争性报价表(2017年6-7月)总表 2 3" xfId="1622"/>
    <cellStyle name="好_竞争性报价表(2017年6-7月)总表 3" xfId="1623"/>
    <cellStyle name="好_竞争性报价表(2017年6-7月)总表 3 2" xfId="1624"/>
    <cellStyle name="好_竞争性报价表(2017年6-7月)总表 3 2 2" xfId="1625"/>
    <cellStyle name="好_竞争性报价表(2017年6-7月)总表 3 3" xfId="1626"/>
    <cellStyle name="好_竞争性报价表(2017年6-7月)总表 4" xfId="1627"/>
    <cellStyle name="好_竞争性报价表(2017年6-7月)总表 5" xfId="1628"/>
    <cellStyle name="好_竞争性报价表(2017年6-7月)总表 6" xfId="1629"/>
    <cellStyle name="好_竞争性报价表(2017年6-7月)总表 7" xfId="1630"/>
    <cellStyle name="好_竞争性报价表(2017年6-7月)总表 8" xfId="1631"/>
    <cellStyle name="好_竞争性报价表(2017年6-7月)总表 9" xfId="1632"/>
    <cellStyle name="好_竞争性报价表(2017年6-7月)总表 9 2" xfId="1633"/>
    <cellStyle name="好_新造调料" xfId="1634"/>
    <cellStyle name="好_新造调料 10" xfId="1635"/>
    <cellStyle name="好_新造调料 2" xfId="1636"/>
    <cellStyle name="好_新造调料 2 2" xfId="1637"/>
    <cellStyle name="好_新造调料 2 3" xfId="1638"/>
    <cellStyle name="好_新造调料 3" xfId="1639"/>
    <cellStyle name="好_新造调料 3 2" xfId="1640"/>
    <cellStyle name="好_新造调料 3 2 2" xfId="1641"/>
    <cellStyle name="好_新造调料 3 3" xfId="1642"/>
    <cellStyle name="好_新造调料 4" xfId="1643"/>
    <cellStyle name="好_新造调料 5" xfId="1644"/>
    <cellStyle name="好_新造调料 6" xfId="1645"/>
    <cellStyle name="好_新造调料 7" xfId="1646"/>
    <cellStyle name="好_新造调料 8" xfId="1647"/>
    <cellStyle name="好_新造调料 9" xfId="1648"/>
    <cellStyle name="好_新造调料 9 2" xfId="1649"/>
    <cellStyle name="汇总 2" xfId="1650"/>
    <cellStyle name="汇总 2 2" xfId="1651"/>
    <cellStyle name="汇总 2 2 2" xfId="1652"/>
    <cellStyle name="汇总 2 2 3" xfId="1653"/>
    <cellStyle name="汇总 2 3" xfId="1654"/>
    <cellStyle name="汇总 2 4" xfId="1655"/>
    <cellStyle name="汇总 2 5" xfId="1656"/>
    <cellStyle name="汇总 2 6" xfId="1657"/>
    <cellStyle name="汇总 2 7" xfId="1658"/>
    <cellStyle name="汇总 2 8" xfId="1659"/>
    <cellStyle name="汇总 2 9" xfId="1660"/>
    <cellStyle name="计算 2" xfId="1661"/>
    <cellStyle name="计算 2 10" xfId="1662"/>
    <cellStyle name="计算 2 2" xfId="1663"/>
    <cellStyle name="计算 2 2 2" xfId="1664"/>
    <cellStyle name="计算 2 2 3" xfId="1665"/>
    <cellStyle name="计算 2 3" xfId="1666"/>
    <cellStyle name="计算 2 3 2" xfId="1667"/>
    <cellStyle name="计算 2 3 2 2" xfId="1668"/>
    <cellStyle name="计算 2 3 2 2 2" xfId="1669"/>
    <cellStyle name="计算 2 3 2 2 3" xfId="1670"/>
    <cellStyle name="计算 2 3 2 3" xfId="1671"/>
    <cellStyle name="计算 2 3 3" xfId="1672"/>
    <cellStyle name="计算 2 3 4" xfId="1673"/>
    <cellStyle name="计算 2 4" xfId="1674"/>
    <cellStyle name="计算 2 5" xfId="1675"/>
    <cellStyle name="计算 2 6" xfId="1676"/>
    <cellStyle name="计算 2 7" xfId="1677"/>
    <cellStyle name="计算 2 8" xfId="1678"/>
    <cellStyle name="计算 2 9" xfId="1679"/>
    <cellStyle name="计算 2 9 2" xfId="1680"/>
    <cellStyle name="检查单元格 2" xfId="1681"/>
    <cellStyle name="检查单元格 2 10" xfId="1682"/>
    <cellStyle name="检查单元格 2 2" xfId="1683"/>
    <cellStyle name="检查单元格 2 2 2" xfId="1684"/>
    <cellStyle name="检查单元格 2 2 3" xfId="1685"/>
    <cellStyle name="检查单元格 2 3" xfId="1686"/>
    <cellStyle name="检查单元格 2 3 2" xfId="1687"/>
    <cellStyle name="检查单元格 2 3 2 2" xfId="1688"/>
    <cellStyle name="检查单元格 2 3 2 2 2" xfId="1689"/>
    <cellStyle name="检查单元格 2 3 2 2 3" xfId="1690"/>
    <cellStyle name="检查单元格 2 3 2 3" xfId="1691"/>
    <cellStyle name="检查单元格 2 3 3" xfId="1692"/>
    <cellStyle name="检查单元格 2 3 4" xfId="1693"/>
    <cellStyle name="检查单元格 2 4" xfId="1694"/>
    <cellStyle name="检查单元格 2 5" xfId="1695"/>
    <cellStyle name="检查单元格 2 6" xfId="1696"/>
    <cellStyle name="检查单元格 2 7" xfId="1697"/>
    <cellStyle name="检查单元格 2 8" xfId="1698"/>
    <cellStyle name="检查单元格 2 9" xfId="1699"/>
    <cellStyle name="检查单元格 2 9 2" xfId="1700"/>
    <cellStyle name="解释性文本 2" xfId="1701"/>
    <cellStyle name="解释性文本 2 2" xfId="1702"/>
    <cellStyle name="解释性文本 2 2 2" xfId="1703"/>
    <cellStyle name="解释性文本 2 2 3" xfId="1704"/>
    <cellStyle name="解释性文本 2 3" xfId="1705"/>
    <cellStyle name="解释性文本 2 4" xfId="1706"/>
    <cellStyle name="解释性文本 2 5" xfId="1707"/>
    <cellStyle name="解释性文本 2 6" xfId="1708"/>
    <cellStyle name="解释性文本 2 7" xfId="1709"/>
    <cellStyle name="解释性文本 2 8" xfId="1710"/>
    <cellStyle name="解释性文本 2 9" xfId="1711"/>
    <cellStyle name="警告文本 2" xfId="1712"/>
    <cellStyle name="警告文本 2 2" xfId="1713"/>
    <cellStyle name="警告文本 2 2 2" xfId="1714"/>
    <cellStyle name="警告文本 2 2 3" xfId="1715"/>
    <cellStyle name="警告文本 2 3" xfId="1716"/>
    <cellStyle name="警告文本 2 4" xfId="1717"/>
    <cellStyle name="警告文本 2 5" xfId="1718"/>
    <cellStyle name="警告文本 2 6" xfId="1719"/>
    <cellStyle name="警告文本 2 7" xfId="1720"/>
    <cellStyle name="警告文本 2 8" xfId="1721"/>
    <cellStyle name="警告文本 2 9" xfId="1722"/>
    <cellStyle name="链接单元格 2" xfId="1723"/>
    <cellStyle name="链接单元格 2 2" xfId="1724"/>
    <cellStyle name="链接单元格 2 2 2" xfId="1725"/>
    <cellStyle name="链接单元格 2 2 3" xfId="1726"/>
    <cellStyle name="链接单元格 2 3" xfId="1727"/>
    <cellStyle name="链接单元格 2 4" xfId="1728"/>
    <cellStyle name="链接单元格 2 5" xfId="1729"/>
    <cellStyle name="链接单元格 2 6" xfId="1730"/>
    <cellStyle name="链接单元格 2 7" xfId="1731"/>
    <cellStyle name="链接单元格 2 8" xfId="1732"/>
    <cellStyle name="链接单元格 2 9" xfId="1733"/>
    <cellStyle name="强调文字颜色 1 2" xfId="1734"/>
    <cellStyle name="强调文字颜色 1 2 10" xfId="1735"/>
    <cellStyle name="强调文字颜色 1 2 2" xfId="1736"/>
    <cellStyle name="强调文字颜色 1 2 2 2" xfId="1737"/>
    <cellStyle name="强调文字颜色 1 2 2 3" xfId="1738"/>
    <cellStyle name="强调文字颜色 1 2 3" xfId="1739"/>
    <cellStyle name="强调文字颜色 1 2 3 2" xfId="1740"/>
    <cellStyle name="强调文字颜色 1 2 3 2 2" xfId="1741"/>
    <cellStyle name="强调文字颜色 1 2 3 2 2 2" xfId="1742"/>
    <cellStyle name="强调文字颜色 1 2 3 2 2 3" xfId="1743"/>
    <cellStyle name="强调文字颜色 1 2 3 2 3" xfId="1744"/>
    <cellStyle name="强调文字颜色 1 2 3 3" xfId="1745"/>
    <cellStyle name="强调文字颜色 1 2 3 4" xfId="1746"/>
    <cellStyle name="强调文字颜色 1 2 4" xfId="1747"/>
    <cellStyle name="强调文字颜色 1 2 5" xfId="1748"/>
    <cellStyle name="强调文字颜色 1 2 6" xfId="1749"/>
    <cellStyle name="强调文字颜色 1 2 7" xfId="1750"/>
    <cellStyle name="强调文字颜色 1 2 8" xfId="1751"/>
    <cellStyle name="强调文字颜色 1 2 9" xfId="1752"/>
    <cellStyle name="强调文字颜色 1 2 9 2" xfId="1753"/>
    <cellStyle name="强调文字颜色 2 2" xfId="1754"/>
    <cellStyle name="强调文字颜色 2 2 10" xfId="1755"/>
    <cellStyle name="强调文字颜色 2 2 2" xfId="1756"/>
    <cellStyle name="强调文字颜色 2 2 2 2" xfId="1757"/>
    <cellStyle name="强调文字颜色 2 2 2 3" xfId="1758"/>
    <cellStyle name="强调文字颜色 2 2 3" xfId="1759"/>
    <cellStyle name="强调文字颜色 2 2 3 2" xfId="1760"/>
    <cellStyle name="强调文字颜色 2 2 3 2 2" xfId="1761"/>
    <cellStyle name="强调文字颜色 2 2 3 2 2 2" xfId="1762"/>
    <cellStyle name="强调文字颜色 2 2 3 2 2 3" xfId="1763"/>
    <cellStyle name="强调文字颜色 2 2 3 2 3" xfId="1764"/>
    <cellStyle name="强调文字颜色 2 2 3 3" xfId="1765"/>
    <cellStyle name="强调文字颜色 2 2 3 4" xfId="1766"/>
    <cellStyle name="强调文字颜色 2 2 4" xfId="1767"/>
    <cellStyle name="强调文字颜色 2 2 5" xfId="1768"/>
    <cellStyle name="强调文字颜色 2 2 6" xfId="1769"/>
    <cellStyle name="强调文字颜色 2 2 7" xfId="1770"/>
    <cellStyle name="强调文字颜色 2 2 8" xfId="1771"/>
    <cellStyle name="强调文字颜色 2 2 9" xfId="1772"/>
    <cellStyle name="强调文字颜色 2 2 9 2" xfId="1773"/>
    <cellStyle name="强调文字颜色 3 2" xfId="1774"/>
    <cellStyle name="强调文字颜色 3 2 10" xfId="1775"/>
    <cellStyle name="强调文字颜色 3 2 2" xfId="1776"/>
    <cellStyle name="强调文字颜色 3 2 2 2" xfId="1777"/>
    <cellStyle name="强调文字颜色 3 2 2 3" xfId="1778"/>
    <cellStyle name="强调文字颜色 3 2 3" xfId="1779"/>
    <cellStyle name="强调文字颜色 3 2 3 2" xfId="1780"/>
    <cellStyle name="强调文字颜色 3 2 3 2 2" xfId="1781"/>
    <cellStyle name="强调文字颜色 3 2 3 2 2 2" xfId="1782"/>
    <cellStyle name="强调文字颜色 3 2 3 2 2 3" xfId="1783"/>
    <cellStyle name="强调文字颜色 3 2 3 2 3" xfId="1784"/>
    <cellStyle name="强调文字颜色 3 2 3 3" xfId="1785"/>
    <cellStyle name="强调文字颜色 3 2 3 4" xfId="1786"/>
    <cellStyle name="强调文字颜色 3 2 4" xfId="1787"/>
    <cellStyle name="强调文字颜色 3 2 5" xfId="1788"/>
    <cellStyle name="强调文字颜色 3 2 6" xfId="1789"/>
    <cellStyle name="强调文字颜色 3 2 7" xfId="1790"/>
    <cellStyle name="强调文字颜色 3 2 8" xfId="1791"/>
    <cellStyle name="强调文字颜色 3 2 9" xfId="1792"/>
    <cellStyle name="强调文字颜色 3 2 9 2" xfId="1793"/>
    <cellStyle name="强调文字颜色 4 2" xfId="1794"/>
    <cellStyle name="强调文字颜色 4 2 10" xfId="1795"/>
    <cellStyle name="强调文字颜色 4 2 2" xfId="1796"/>
    <cellStyle name="强调文字颜色 4 2 2 2" xfId="1797"/>
    <cellStyle name="强调文字颜色 4 2 2 3" xfId="1798"/>
    <cellStyle name="强调文字颜色 4 2 3" xfId="1799"/>
    <cellStyle name="强调文字颜色 4 2 3 2" xfId="1800"/>
    <cellStyle name="强调文字颜色 4 2 3 2 2" xfId="1801"/>
    <cellStyle name="强调文字颜色 4 2 3 2 2 2" xfId="1802"/>
    <cellStyle name="强调文字颜色 4 2 3 2 2 3" xfId="1803"/>
    <cellStyle name="强调文字颜色 4 2 3 2 3" xfId="1804"/>
    <cellStyle name="强调文字颜色 4 2 3 3" xfId="1805"/>
    <cellStyle name="强调文字颜色 4 2 3 4" xfId="1806"/>
    <cellStyle name="强调文字颜色 4 2 4" xfId="1807"/>
    <cellStyle name="强调文字颜色 4 2 5" xfId="1808"/>
    <cellStyle name="强调文字颜色 4 2 6" xfId="1809"/>
    <cellStyle name="强调文字颜色 4 2 7" xfId="1810"/>
    <cellStyle name="强调文字颜色 4 2 8" xfId="1811"/>
    <cellStyle name="强调文字颜色 4 2 9" xfId="1812"/>
    <cellStyle name="强调文字颜色 4 2 9 2" xfId="1813"/>
    <cellStyle name="强调文字颜色 5 2" xfId="1814"/>
    <cellStyle name="强调文字颜色 5 2 10" xfId="1815"/>
    <cellStyle name="强调文字颜色 5 2 2" xfId="1816"/>
    <cellStyle name="强调文字颜色 5 2 2 2" xfId="1817"/>
    <cellStyle name="强调文字颜色 5 2 2 3" xfId="1818"/>
    <cellStyle name="强调文字颜色 5 2 3" xfId="1819"/>
    <cellStyle name="强调文字颜色 5 2 3 2" xfId="1820"/>
    <cellStyle name="强调文字颜色 5 2 3 2 2" xfId="1821"/>
    <cellStyle name="强调文字颜色 5 2 3 2 2 2" xfId="1822"/>
    <cellStyle name="强调文字颜色 5 2 3 2 2 3" xfId="1823"/>
    <cellStyle name="强调文字颜色 5 2 3 2 3" xfId="1824"/>
    <cellStyle name="强调文字颜色 5 2 3 3" xfId="1825"/>
    <cellStyle name="强调文字颜色 5 2 3 4" xfId="1826"/>
    <cellStyle name="强调文字颜色 5 2 4" xfId="1827"/>
    <cellStyle name="强调文字颜色 5 2 5" xfId="1828"/>
    <cellStyle name="强调文字颜色 5 2 6" xfId="1829"/>
    <cellStyle name="强调文字颜色 5 2 7" xfId="1830"/>
    <cellStyle name="强调文字颜色 5 2 8" xfId="1831"/>
    <cellStyle name="强调文字颜色 5 2 9" xfId="1832"/>
    <cellStyle name="强调文字颜色 5 2 9 2" xfId="1833"/>
    <cellStyle name="强调文字颜色 6 2" xfId="1834"/>
    <cellStyle name="强调文字颜色 6 2 10" xfId="1835"/>
    <cellStyle name="强调文字颜色 6 2 2" xfId="1836"/>
    <cellStyle name="强调文字颜色 6 2 2 2" xfId="1837"/>
    <cellStyle name="强调文字颜色 6 2 2 3" xfId="1838"/>
    <cellStyle name="强调文字颜色 6 2 3" xfId="1839"/>
    <cellStyle name="强调文字颜色 6 2 3 2" xfId="1840"/>
    <cellStyle name="强调文字颜色 6 2 3 2 2" xfId="1841"/>
    <cellStyle name="强调文字颜色 6 2 3 2 2 2" xfId="1842"/>
    <cellStyle name="强调文字颜色 6 2 3 2 2 3" xfId="1843"/>
    <cellStyle name="强调文字颜色 6 2 3 2 3" xfId="1844"/>
    <cellStyle name="强调文字颜色 6 2 3 3" xfId="1845"/>
    <cellStyle name="强调文字颜色 6 2 3 4" xfId="1846"/>
    <cellStyle name="强调文字颜色 6 2 4" xfId="1847"/>
    <cellStyle name="强调文字颜色 6 2 5" xfId="1848"/>
    <cellStyle name="强调文字颜色 6 2 6" xfId="1849"/>
    <cellStyle name="强调文字颜色 6 2 7" xfId="1850"/>
    <cellStyle name="强调文字颜色 6 2 8" xfId="1851"/>
    <cellStyle name="强调文字颜色 6 2 9" xfId="1852"/>
    <cellStyle name="强调文字颜色 6 2 9 2" xfId="1853"/>
    <cellStyle name="适中 2" xfId="1854"/>
    <cellStyle name="适中 2 10" xfId="1855"/>
    <cellStyle name="适中 2 2" xfId="1856"/>
    <cellStyle name="适中 2 2 2" xfId="1857"/>
    <cellStyle name="适中 2 2 3" xfId="1858"/>
    <cellStyle name="适中 2 3" xfId="1859"/>
    <cellStyle name="适中 2 3 2" xfId="1860"/>
    <cellStyle name="适中 2 3 2 2" xfId="1861"/>
    <cellStyle name="适中 2 3 2 2 2" xfId="1862"/>
    <cellStyle name="适中 2 3 2 2 3" xfId="1863"/>
    <cellStyle name="适中 2 3 2 3" xfId="1864"/>
    <cellStyle name="适中 2 3 3" xfId="1865"/>
    <cellStyle name="适中 2 3 4" xfId="1866"/>
    <cellStyle name="适中 2 4" xfId="1867"/>
    <cellStyle name="适中 2 5" xfId="1868"/>
    <cellStyle name="适中 2 6" xfId="1869"/>
    <cellStyle name="适中 2 7" xfId="1870"/>
    <cellStyle name="适中 2 8" xfId="1871"/>
    <cellStyle name="适中 2 9" xfId="1872"/>
    <cellStyle name="适中 2 9 2" xfId="1873"/>
    <cellStyle name="输出 2" xfId="1874"/>
    <cellStyle name="输出 2 10" xfId="1875"/>
    <cellStyle name="输出 2 2" xfId="1876"/>
    <cellStyle name="输出 2 2 2" xfId="1877"/>
    <cellStyle name="输出 2 2 3" xfId="1878"/>
    <cellStyle name="输出 2 3" xfId="1879"/>
    <cellStyle name="输出 2 3 2" xfId="1880"/>
    <cellStyle name="输出 2 3 2 2" xfId="1881"/>
    <cellStyle name="输出 2 3 2 2 2" xfId="1882"/>
    <cellStyle name="输出 2 3 2 2 3" xfId="1883"/>
    <cellStyle name="输出 2 3 2 3" xfId="1884"/>
    <cellStyle name="输出 2 3 3" xfId="1885"/>
    <cellStyle name="输出 2 3 4" xfId="1886"/>
    <cellStyle name="输出 2 4" xfId="1887"/>
    <cellStyle name="输出 2 5" xfId="1888"/>
    <cellStyle name="输出 2 6" xfId="1889"/>
    <cellStyle name="输出 2 7" xfId="1890"/>
    <cellStyle name="输出 2 8" xfId="1891"/>
    <cellStyle name="输出 2 9" xfId="1892"/>
    <cellStyle name="输出 2 9 2" xfId="1893"/>
    <cellStyle name="输入 2" xfId="1894"/>
    <cellStyle name="输入 2 10" xfId="1895"/>
    <cellStyle name="输入 2 2" xfId="1896"/>
    <cellStyle name="输入 2 2 2" xfId="1897"/>
    <cellStyle name="输入 2 2 3" xfId="1898"/>
    <cellStyle name="输入 2 3" xfId="1899"/>
    <cellStyle name="输入 2 3 2" xfId="1900"/>
    <cellStyle name="输入 2 3 2 2" xfId="1901"/>
    <cellStyle name="输入 2 3 2 2 2" xfId="1902"/>
    <cellStyle name="输入 2 3 2 2 3" xfId="1903"/>
    <cellStyle name="输入 2 3 2 3" xfId="1904"/>
    <cellStyle name="输入 2 3 3" xfId="1905"/>
    <cellStyle name="输入 2 3 4" xfId="1906"/>
    <cellStyle name="输入 2 4" xfId="1907"/>
    <cellStyle name="输入 2 5" xfId="1908"/>
    <cellStyle name="输入 2 6" xfId="1909"/>
    <cellStyle name="输入 2 7" xfId="1910"/>
    <cellStyle name="输入 2 8" xfId="1911"/>
    <cellStyle name="输入 2 9" xfId="1912"/>
    <cellStyle name="输入 2 9 2" xfId="1913"/>
    <cellStyle name="样式 1" xfId="1914"/>
    <cellStyle name="樣式 1" xfId="1915"/>
    <cellStyle name="注释 2" xfId="1916"/>
    <cellStyle name="注释 2 10" xfId="1917"/>
    <cellStyle name="注释 2 2" xfId="1918"/>
    <cellStyle name="注释 2 2 2" xfId="1919"/>
    <cellStyle name="注释 2 2 3" xfId="1920"/>
    <cellStyle name="注释 2 3" xfId="1921"/>
    <cellStyle name="注释 2 3 2" xfId="1922"/>
    <cellStyle name="注释 2 3 2 2" xfId="1923"/>
    <cellStyle name="注释 2 3 2 2 2" xfId="1924"/>
    <cellStyle name="注释 2 3 2 2 3" xfId="1925"/>
    <cellStyle name="注释 2 3 2 3" xfId="1926"/>
    <cellStyle name="注释 2 3 3" xfId="1927"/>
    <cellStyle name="注释 2 3 4" xfId="1928"/>
    <cellStyle name="注释 2 4" xfId="1929"/>
    <cellStyle name="注释 2 5" xfId="1930"/>
    <cellStyle name="注释 2 6" xfId="1931"/>
    <cellStyle name="注释 2 7" xfId="1932"/>
    <cellStyle name="注释 2 8" xfId="1933"/>
    <cellStyle name="注释 2 9" xfId="1934"/>
    <cellStyle name="注释 2 9 2" xfId="193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72"/>
  <sheetViews>
    <sheetView tabSelected="1" zoomScale="85" zoomScaleNormal="85" topLeftCell="A42" workbookViewId="0">
      <selection activeCell="K65" sqref="K65:U65"/>
    </sheetView>
  </sheetViews>
  <sheetFormatPr defaultColWidth="9" defaultRowHeight="14.25"/>
  <cols>
    <col min="1" max="1" width="5.75" style="6" customWidth="1"/>
    <col min="2" max="2" width="11.375" style="6" customWidth="1"/>
    <col min="3" max="3" width="12.5" style="4" customWidth="1"/>
    <col min="4" max="4" width="7.875" style="4" customWidth="1"/>
    <col min="5" max="5" width="7.375" style="4" customWidth="1"/>
    <col min="6" max="6" width="6.75" style="4" hidden="1" customWidth="1"/>
    <col min="7" max="7" width="7.5" style="4" customWidth="1"/>
    <col min="8" max="8" width="5.625" style="7" customWidth="1"/>
    <col min="9" max="9" width="9.125" style="6" customWidth="1"/>
    <col min="10" max="10" width="14.25" style="8" customWidth="1"/>
    <col min="11" max="11" width="8" style="8" customWidth="1"/>
    <col min="12" max="12" width="7.75" style="8" customWidth="1"/>
    <col min="13" max="13" width="8.375" style="8" hidden="1" customWidth="1"/>
    <col min="14" max="14" width="7.75" style="8" customWidth="1"/>
    <col min="15" max="15" width="5.25" style="6" customWidth="1"/>
    <col min="16" max="16" width="11.375" style="7" customWidth="1"/>
    <col min="17" max="17" width="14.75" style="6" customWidth="1"/>
    <col min="18" max="18" width="7.625" style="6" customWidth="1"/>
    <col min="19" max="19" width="7.125" style="9" customWidth="1"/>
    <col min="20" max="20" width="8.625" style="6" hidden="1" customWidth="1"/>
    <col min="21" max="21" width="6.625" style="6" customWidth="1"/>
    <col min="22" max="22" width="11.375" style="10" hidden="1" customWidth="1"/>
    <col min="23" max="23" width="1" style="10" hidden="1" customWidth="1"/>
    <col min="24" max="24" width="1.5" style="10" hidden="1" customWidth="1"/>
    <col min="25" max="25" width="12.625" style="10" customWidth="1"/>
    <col min="26" max="16384" width="9" style="6"/>
  </cols>
  <sheetData>
    <row r="1" ht="16.5" customHeight="1" spans="1:2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ht="18" customHeight="1" spans="1:2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50"/>
      <c r="Q2" s="3"/>
      <c r="R2" s="3"/>
      <c r="S2" s="67"/>
      <c r="T2" s="3"/>
      <c r="U2" s="3"/>
    </row>
    <row r="3" s="1" customFormat="1" ht="24.75" customHeight="1" spans="1:25">
      <c r="A3" s="13" t="s">
        <v>2</v>
      </c>
      <c r="B3" s="14" t="s">
        <v>3</v>
      </c>
      <c r="C3" s="14" t="s">
        <v>4</v>
      </c>
      <c r="D3" s="15" t="s">
        <v>5</v>
      </c>
      <c r="E3" s="14" t="s">
        <v>6</v>
      </c>
      <c r="F3" s="15" t="s">
        <v>7</v>
      </c>
      <c r="G3" s="14" t="s">
        <v>8</v>
      </c>
      <c r="H3" s="16" t="s">
        <v>2</v>
      </c>
      <c r="I3" s="14" t="s">
        <v>3</v>
      </c>
      <c r="J3" s="14" t="s">
        <v>4</v>
      </c>
      <c r="K3" s="15" t="s">
        <v>5</v>
      </c>
      <c r="L3" s="14" t="s">
        <v>6</v>
      </c>
      <c r="M3" s="15" t="s">
        <v>7</v>
      </c>
      <c r="N3" s="14" t="s">
        <v>8</v>
      </c>
      <c r="O3" s="16" t="s">
        <v>2</v>
      </c>
      <c r="P3" s="14" t="s">
        <v>3</v>
      </c>
      <c r="Q3" s="14" t="s">
        <v>4</v>
      </c>
      <c r="R3" s="15" t="s">
        <v>5</v>
      </c>
      <c r="S3" s="14" t="s">
        <v>6</v>
      </c>
      <c r="T3" s="15" t="s">
        <v>7</v>
      </c>
      <c r="U3" s="68" t="s">
        <v>8</v>
      </c>
      <c r="V3" s="69"/>
      <c r="W3" s="69"/>
      <c r="X3" s="69"/>
      <c r="Y3" s="69"/>
    </row>
    <row r="4" s="2" customFormat="1" ht="17.25" customHeight="1" spans="1:25">
      <c r="A4" s="17" t="s">
        <v>9</v>
      </c>
      <c r="B4" s="18" t="s">
        <v>10</v>
      </c>
      <c r="C4" s="18" t="s">
        <v>11</v>
      </c>
      <c r="D4" s="19">
        <v>10.1</v>
      </c>
      <c r="E4" s="20">
        <v>323</v>
      </c>
      <c r="F4" s="19"/>
      <c r="G4" s="18" t="s">
        <v>12</v>
      </c>
      <c r="H4" s="18" t="s">
        <v>13</v>
      </c>
      <c r="I4" s="18" t="s">
        <v>14</v>
      </c>
      <c r="J4" s="18" t="s">
        <v>15</v>
      </c>
      <c r="K4" s="24">
        <v>12</v>
      </c>
      <c r="L4" s="20">
        <v>964</v>
      </c>
      <c r="M4" s="19"/>
      <c r="N4" s="18" t="s">
        <v>12</v>
      </c>
      <c r="O4" s="18" t="s">
        <v>16</v>
      </c>
      <c r="P4" s="18" t="s">
        <v>17</v>
      </c>
      <c r="Q4" s="18" t="s">
        <v>11</v>
      </c>
      <c r="R4" s="24">
        <v>22</v>
      </c>
      <c r="S4" s="20"/>
      <c r="T4" s="24"/>
      <c r="U4" s="70" t="s">
        <v>12</v>
      </c>
      <c r="V4" s="10">
        <f>F4*E4</f>
        <v>0</v>
      </c>
      <c r="W4" s="10">
        <f>M4*L4</f>
        <v>0</v>
      </c>
      <c r="X4" s="10">
        <f>S4*T4</f>
        <v>0</v>
      </c>
      <c r="Y4" s="10"/>
    </row>
    <row r="5" s="2" customFormat="1" ht="17.25" customHeight="1" spans="1:25">
      <c r="A5" s="17" t="s">
        <v>18</v>
      </c>
      <c r="B5" s="18" t="s">
        <v>19</v>
      </c>
      <c r="C5" s="18" t="s">
        <v>11</v>
      </c>
      <c r="D5" s="19">
        <v>68</v>
      </c>
      <c r="E5" s="20">
        <v>246</v>
      </c>
      <c r="F5" s="19"/>
      <c r="G5" s="18" t="s">
        <v>12</v>
      </c>
      <c r="H5" s="18" t="s">
        <v>20</v>
      </c>
      <c r="I5" s="18" t="s">
        <v>21</v>
      </c>
      <c r="J5" s="18" t="s">
        <v>22</v>
      </c>
      <c r="K5" s="24">
        <v>80</v>
      </c>
      <c r="L5" s="20">
        <v>58</v>
      </c>
      <c r="M5" s="19"/>
      <c r="N5" s="18" t="s">
        <v>12</v>
      </c>
      <c r="O5" s="18" t="s">
        <v>23</v>
      </c>
      <c r="P5" s="18" t="s">
        <v>24</v>
      </c>
      <c r="Q5" s="18" t="s">
        <v>25</v>
      </c>
      <c r="R5" s="24">
        <v>22.5</v>
      </c>
      <c r="S5" s="20">
        <v>24</v>
      </c>
      <c r="T5" s="24"/>
      <c r="U5" s="70" t="s">
        <v>12</v>
      </c>
      <c r="V5" s="10">
        <f t="shared" ref="V5:V59" si="0">F5*E5</f>
        <v>0</v>
      </c>
      <c r="W5" s="10">
        <f t="shared" ref="W5:W37" si="1">M5*L5</f>
        <v>0</v>
      </c>
      <c r="X5" s="10">
        <f t="shared" ref="X5:X37" si="2">S5*T5</f>
        <v>0</v>
      </c>
      <c r="Y5" s="10"/>
    </row>
    <row r="6" s="2" customFormat="1" ht="17.25" customHeight="1" spans="1:25">
      <c r="A6" s="17" t="s">
        <v>26</v>
      </c>
      <c r="B6" s="18" t="s">
        <v>27</v>
      </c>
      <c r="C6" s="18" t="s">
        <v>11</v>
      </c>
      <c r="D6" s="19">
        <v>66</v>
      </c>
      <c r="E6" s="20"/>
      <c r="F6" s="19"/>
      <c r="G6" s="18" t="s">
        <v>12</v>
      </c>
      <c r="H6" s="18" t="s">
        <v>28</v>
      </c>
      <c r="I6" s="18" t="s">
        <v>29</v>
      </c>
      <c r="J6" s="18" t="s">
        <v>22</v>
      </c>
      <c r="K6" s="24">
        <v>24.35</v>
      </c>
      <c r="L6" s="20">
        <v>500</v>
      </c>
      <c r="M6" s="19"/>
      <c r="N6" s="18" t="s">
        <v>12</v>
      </c>
      <c r="O6" s="18" t="s">
        <v>30</v>
      </c>
      <c r="P6" s="18" t="s">
        <v>31</v>
      </c>
      <c r="Q6" s="18" t="s">
        <v>32</v>
      </c>
      <c r="R6" s="24">
        <v>33.575</v>
      </c>
      <c r="S6" s="20">
        <v>378</v>
      </c>
      <c r="T6" s="24"/>
      <c r="U6" s="70" t="s">
        <v>12</v>
      </c>
      <c r="V6" s="10">
        <f t="shared" si="0"/>
        <v>0</v>
      </c>
      <c r="W6" s="10">
        <f t="shared" si="1"/>
        <v>0</v>
      </c>
      <c r="X6" s="10">
        <f t="shared" si="2"/>
        <v>0</v>
      </c>
      <c r="Y6" s="10"/>
    </row>
    <row r="7" s="2" customFormat="1" ht="17.25" customHeight="1" spans="1:25">
      <c r="A7" s="17" t="s">
        <v>33</v>
      </c>
      <c r="B7" s="18" t="s">
        <v>34</v>
      </c>
      <c r="C7" s="18" t="s">
        <v>35</v>
      </c>
      <c r="D7" s="19">
        <v>16</v>
      </c>
      <c r="E7" s="20">
        <v>295</v>
      </c>
      <c r="F7" s="19"/>
      <c r="G7" s="18" t="s">
        <v>36</v>
      </c>
      <c r="H7" s="18" t="s">
        <v>37</v>
      </c>
      <c r="I7" s="18" t="s">
        <v>38</v>
      </c>
      <c r="J7" s="18" t="s">
        <v>11</v>
      </c>
      <c r="K7" s="24">
        <v>20.5</v>
      </c>
      <c r="L7" s="20">
        <v>10</v>
      </c>
      <c r="M7" s="19"/>
      <c r="N7" s="18" t="s">
        <v>12</v>
      </c>
      <c r="O7" s="18" t="s">
        <v>39</v>
      </c>
      <c r="P7" s="18" t="s">
        <v>40</v>
      </c>
      <c r="Q7" s="18" t="s">
        <v>41</v>
      </c>
      <c r="R7" s="24">
        <v>8</v>
      </c>
      <c r="S7" s="20">
        <v>2940</v>
      </c>
      <c r="T7" s="24"/>
      <c r="U7" s="70" t="s">
        <v>12</v>
      </c>
      <c r="V7" s="10">
        <f t="shared" si="0"/>
        <v>0</v>
      </c>
      <c r="W7" s="10">
        <f t="shared" si="1"/>
        <v>0</v>
      </c>
      <c r="X7" s="10">
        <f t="shared" si="2"/>
        <v>0</v>
      </c>
      <c r="Y7" s="10"/>
    </row>
    <row r="8" s="2" customFormat="1" ht="17.25" customHeight="1" spans="1:25">
      <c r="A8" s="17" t="s">
        <v>42</v>
      </c>
      <c r="B8" s="18" t="s">
        <v>43</v>
      </c>
      <c r="C8" s="18" t="s">
        <v>44</v>
      </c>
      <c r="D8" s="19">
        <v>21</v>
      </c>
      <c r="E8" s="20">
        <v>477</v>
      </c>
      <c r="F8" s="19"/>
      <c r="G8" s="18" t="s">
        <v>12</v>
      </c>
      <c r="H8" s="18" t="s">
        <v>45</v>
      </c>
      <c r="I8" s="18" t="s">
        <v>46</v>
      </c>
      <c r="J8" s="18" t="s">
        <v>11</v>
      </c>
      <c r="K8" s="24">
        <v>8.775</v>
      </c>
      <c r="L8" s="20">
        <v>104</v>
      </c>
      <c r="M8" s="19"/>
      <c r="N8" s="18" t="s">
        <v>12</v>
      </c>
      <c r="O8" s="18" t="s">
        <v>47</v>
      </c>
      <c r="P8" s="18" t="s">
        <v>48</v>
      </c>
      <c r="Q8" s="18" t="s">
        <v>11</v>
      </c>
      <c r="R8" s="24">
        <v>5.4</v>
      </c>
      <c r="S8" s="20">
        <v>608</v>
      </c>
      <c r="T8" s="24"/>
      <c r="U8" s="70" t="s">
        <v>12</v>
      </c>
      <c r="V8" s="10">
        <f t="shared" si="0"/>
        <v>0</v>
      </c>
      <c r="W8" s="10">
        <f t="shared" si="1"/>
        <v>0</v>
      </c>
      <c r="X8" s="10">
        <f t="shared" si="2"/>
        <v>0</v>
      </c>
      <c r="Y8" s="10"/>
    </row>
    <row r="9" s="2" customFormat="1" ht="17.25" customHeight="1" spans="1:25">
      <c r="A9" s="17" t="s">
        <v>49</v>
      </c>
      <c r="B9" s="18" t="s">
        <v>50</v>
      </c>
      <c r="C9" s="18" t="s">
        <v>11</v>
      </c>
      <c r="D9" s="19">
        <v>22</v>
      </c>
      <c r="E9" s="20">
        <v>33</v>
      </c>
      <c r="F9" s="19"/>
      <c r="G9" s="18" t="s">
        <v>12</v>
      </c>
      <c r="H9" s="18" t="s">
        <v>51</v>
      </c>
      <c r="I9" s="18" t="s">
        <v>52</v>
      </c>
      <c r="J9" s="18" t="s">
        <v>22</v>
      </c>
      <c r="K9" s="24">
        <v>86</v>
      </c>
      <c r="L9" s="20">
        <v>95</v>
      </c>
      <c r="M9" s="19"/>
      <c r="N9" s="18" t="s">
        <v>12</v>
      </c>
      <c r="O9" s="18" t="s">
        <v>53</v>
      </c>
      <c r="P9" s="18" t="s">
        <v>54</v>
      </c>
      <c r="Q9" s="18" t="s">
        <v>41</v>
      </c>
      <c r="R9" s="24">
        <v>5</v>
      </c>
      <c r="S9" s="20">
        <v>3240</v>
      </c>
      <c r="T9" s="24"/>
      <c r="U9" s="70" t="s">
        <v>12</v>
      </c>
      <c r="V9" s="10">
        <f t="shared" si="0"/>
        <v>0</v>
      </c>
      <c r="W9" s="10">
        <f t="shared" si="1"/>
        <v>0</v>
      </c>
      <c r="X9" s="10">
        <f t="shared" si="2"/>
        <v>0</v>
      </c>
      <c r="Y9" s="10"/>
    </row>
    <row r="10" s="2" customFormat="1" ht="17.25" customHeight="1" spans="1:25">
      <c r="A10" s="17" t="s">
        <v>55</v>
      </c>
      <c r="B10" s="18" t="s">
        <v>56</v>
      </c>
      <c r="C10" s="18" t="s">
        <v>57</v>
      </c>
      <c r="D10" s="19">
        <v>5</v>
      </c>
      <c r="E10" s="21"/>
      <c r="F10" s="19"/>
      <c r="G10" s="18" t="s">
        <v>36</v>
      </c>
      <c r="H10" s="22" t="s">
        <v>58</v>
      </c>
      <c r="I10" s="22" t="s">
        <v>59</v>
      </c>
      <c r="J10" s="22" t="s">
        <v>22</v>
      </c>
      <c r="K10" s="24">
        <v>20.95</v>
      </c>
      <c r="L10" s="51">
        <v>121</v>
      </c>
      <c r="M10" s="19"/>
      <c r="N10" s="22" t="s">
        <v>12</v>
      </c>
      <c r="O10" s="22" t="s">
        <v>60</v>
      </c>
      <c r="P10" s="22" t="s">
        <v>61</v>
      </c>
      <c r="Q10" s="22" t="s">
        <v>62</v>
      </c>
      <c r="R10" s="24">
        <v>1.4</v>
      </c>
      <c r="S10" s="51">
        <v>27036</v>
      </c>
      <c r="T10" s="24"/>
      <c r="U10" s="71" t="s">
        <v>63</v>
      </c>
      <c r="V10" s="10">
        <f t="shared" si="0"/>
        <v>0</v>
      </c>
      <c r="W10" s="10">
        <f t="shared" si="1"/>
        <v>0</v>
      </c>
      <c r="X10" s="10">
        <f t="shared" si="2"/>
        <v>0</v>
      </c>
      <c r="Y10" s="10"/>
    </row>
    <row r="11" s="2" customFormat="1" ht="17.25" customHeight="1" spans="1:25">
      <c r="A11" s="17" t="s">
        <v>64</v>
      </c>
      <c r="B11" s="18" t="s">
        <v>65</v>
      </c>
      <c r="C11" s="18" t="s">
        <v>22</v>
      </c>
      <c r="D11" s="19">
        <v>81</v>
      </c>
      <c r="E11" s="20">
        <v>55</v>
      </c>
      <c r="F11" s="19"/>
      <c r="G11" s="18" t="s">
        <v>12</v>
      </c>
      <c r="H11" s="18" t="s">
        <v>66</v>
      </c>
      <c r="I11" s="18" t="s">
        <v>67</v>
      </c>
      <c r="J11" s="18" t="s">
        <v>68</v>
      </c>
      <c r="K11" s="24">
        <v>9.6875</v>
      </c>
      <c r="L11" s="20">
        <v>407</v>
      </c>
      <c r="M11" s="19"/>
      <c r="N11" s="18" t="s">
        <v>12</v>
      </c>
      <c r="O11" s="18" t="s">
        <v>69</v>
      </c>
      <c r="P11" s="18" t="s">
        <v>70</v>
      </c>
      <c r="Q11" s="18" t="s">
        <v>22</v>
      </c>
      <c r="R11" s="24">
        <v>55.75</v>
      </c>
      <c r="S11" s="20">
        <v>26</v>
      </c>
      <c r="T11" s="24"/>
      <c r="U11" s="70" t="s">
        <v>12</v>
      </c>
      <c r="V11" s="10">
        <f t="shared" si="0"/>
        <v>0</v>
      </c>
      <c r="W11" s="10">
        <f t="shared" si="1"/>
        <v>0</v>
      </c>
      <c r="X11" s="10">
        <f t="shared" si="2"/>
        <v>0</v>
      </c>
      <c r="Y11" s="10"/>
    </row>
    <row r="12" s="2" customFormat="1" ht="17.25" customHeight="1" spans="1:25">
      <c r="A12" s="17" t="s">
        <v>71</v>
      </c>
      <c r="B12" s="18" t="s">
        <v>72</v>
      </c>
      <c r="C12" s="18" t="s">
        <v>11</v>
      </c>
      <c r="D12" s="19">
        <v>29.5</v>
      </c>
      <c r="E12" s="21"/>
      <c r="F12" s="19"/>
      <c r="G12" s="18" t="s">
        <v>12</v>
      </c>
      <c r="H12" s="18" t="s">
        <v>73</v>
      </c>
      <c r="I12" s="18" t="s">
        <v>74</v>
      </c>
      <c r="J12" s="18" t="s">
        <v>11</v>
      </c>
      <c r="K12" s="24">
        <v>12.275</v>
      </c>
      <c r="L12" s="20">
        <v>46</v>
      </c>
      <c r="M12" s="19"/>
      <c r="N12" s="18" t="s">
        <v>12</v>
      </c>
      <c r="O12" s="18" t="s">
        <v>75</v>
      </c>
      <c r="P12" s="18" t="s">
        <v>76</v>
      </c>
      <c r="Q12" s="18" t="s">
        <v>11</v>
      </c>
      <c r="R12" s="24">
        <v>64</v>
      </c>
      <c r="S12" s="20">
        <v>8</v>
      </c>
      <c r="T12" s="24"/>
      <c r="U12" s="70" t="s">
        <v>12</v>
      </c>
      <c r="V12" s="10">
        <f t="shared" si="0"/>
        <v>0</v>
      </c>
      <c r="W12" s="10">
        <f t="shared" si="1"/>
        <v>0</v>
      </c>
      <c r="X12" s="10">
        <f t="shared" si="2"/>
        <v>0</v>
      </c>
      <c r="Y12" s="10"/>
    </row>
    <row r="13" s="2" customFormat="1" ht="17.25" customHeight="1" spans="1:25">
      <c r="A13" s="17" t="s">
        <v>77</v>
      </c>
      <c r="B13" s="18" t="s">
        <v>78</v>
      </c>
      <c r="C13" s="18" t="s">
        <v>22</v>
      </c>
      <c r="D13" s="19">
        <v>37.75</v>
      </c>
      <c r="E13" s="20">
        <v>68</v>
      </c>
      <c r="F13" s="19"/>
      <c r="G13" s="18" t="s">
        <v>12</v>
      </c>
      <c r="H13" s="18" t="s">
        <v>79</v>
      </c>
      <c r="I13" s="18" t="s">
        <v>80</v>
      </c>
      <c r="J13" s="18" t="s">
        <v>11</v>
      </c>
      <c r="K13" s="24">
        <v>13</v>
      </c>
      <c r="L13" s="20"/>
      <c r="M13" s="19"/>
      <c r="N13" s="18" t="s">
        <v>12</v>
      </c>
      <c r="O13" s="18" t="s">
        <v>81</v>
      </c>
      <c r="P13" s="18" t="s">
        <v>82</v>
      </c>
      <c r="Q13" s="18" t="s">
        <v>11</v>
      </c>
      <c r="R13" s="24">
        <v>87.425</v>
      </c>
      <c r="S13" s="20">
        <v>28</v>
      </c>
      <c r="T13" s="24"/>
      <c r="U13" s="70" t="s">
        <v>12</v>
      </c>
      <c r="V13" s="10">
        <f t="shared" si="0"/>
        <v>0</v>
      </c>
      <c r="W13" s="10">
        <f t="shared" si="1"/>
        <v>0</v>
      </c>
      <c r="X13" s="10">
        <f t="shared" si="2"/>
        <v>0</v>
      </c>
      <c r="Y13" s="10"/>
    </row>
    <row r="14" s="2" customFormat="1" ht="17.25" customHeight="1" spans="1:25">
      <c r="A14" s="17" t="s">
        <v>83</v>
      </c>
      <c r="B14" s="18" t="s">
        <v>84</v>
      </c>
      <c r="C14" s="18" t="s">
        <v>11</v>
      </c>
      <c r="D14" s="19">
        <v>20.85</v>
      </c>
      <c r="E14" s="23">
        <v>22</v>
      </c>
      <c r="F14" s="19"/>
      <c r="G14" s="18" t="s">
        <v>12</v>
      </c>
      <c r="H14" s="18" t="s">
        <v>85</v>
      </c>
      <c r="I14" s="18" t="s">
        <v>86</v>
      </c>
      <c r="J14" s="18" t="s">
        <v>87</v>
      </c>
      <c r="K14" s="24">
        <v>11</v>
      </c>
      <c r="L14" s="20">
        <v>2760</v>
      </c>
      <c r="M14" s="19"/>
      <c r="N14" s="18" t="s">
        <v>12</v>
      </c>
      <c r="O14" s="18" t="s">
        <v>88</v>
      </c>
      <c r="P14" s="18" t="s">
        <v>89</v>
      </c>
      <c r="Q14" s="18" t="s">
        <v>11</v>
      </c>
      <c r="R14" s="24">
        <v>27.325</v>
      </c>
      <c r="S14" s="20">
        <v>7</v>
      </c>
      <c r="T14" s="24"/>
      <c r="U14" s="70" t="s">
        <v>12</v>
      </c>
      <c r="V14" s="10">
        <f t="shared" si="0"/>
        <v>0</v>
      </c>
      <c r="W14" s="10">
        <f t="shared" si="1"/>
        <v>0</v>
      </c>
      <c r="X14" s="10">
        <f t="shared" si="2"/>
        <v>0</v>
      </c>
      <c r="Y14" s="10"/>
    </row>
    <row r="15" s="2" customFormat="1" ht="17.25" customHeight="1" spans="1:25">
      <c r="A15" s="17" t="s">
        <v>90</v>
      </c>
      <c r="B15" s="18" t="s">
        <v>91</v>
      </c>
      <c r="C15" s="18" t="s">
        <v>11</v>
      </c>
      <c r="D15" s="19">
        <v>90</v>
      </c>
      <c r="E15" s="20">
        <v>39</v>
      </c>
      <c r="F15" s="19"/>
      <c r="G15" s="18" t="s">
        <v>12</v>
      </c>
      <c r="H15" s="18" t="s">
        <v>92</v>
      </c>
      <c r="I15" s="18" t="s">
        <v>93</v>
      </c>
      <c r="J15" s="18" t="s">
        <v>11</v>
      </c>
      <c r="K15" s="24">
        <v>13.375</v>
      </c>
      <c r="L15" s="20">
        <v>2</v>
      </c>
      <c r="M15" s="19"/>
      <c r="N15" s="18" t="s">
        <v>12</v>
      </c>
      <c r="O15" s="18" t="s">
        <v>94</v>
      </c>
      <c r="P15" s="18" t="s">
        <v>95</v>
      </c>
      <c r="Q15" s="18" t="s">
        <v>96</v>
      </c>
      <c r="R15" s="24">
        <v>15.3</v>
      </c>
      <c r="S15" s="20">
        <v>560</v>
      </c>
      <c r="T15" s="24"/>
      <c r="U15" s="70" t="s">
        <v>97</v>
      </c>
      <c r="V15" s="10">
        <f t="shared" si="0"/>
        <v>0</v>
      </c>
      <c r="W15" s="10">
        <f t="shared" si="1"/>
        <v>0</v>
      </c>
      <c r="X15" s="10">
        <f t="shared" si="2"/>
        <v>0</v>
      </c>
      <c r="Y15" s="10"/>
    </row>
    <row r="16" s="2" customFormat="1" ht="17.25" customHeight="1" spans="1:25">
      <c r="A16" s="17" t="s">
        <v>98</v>
      </c>
      <c r="B16" s="18" t="s">
        <v>99</v>
      </c>
      <c r="C16" s="18" t="s">
        <v>11</v>
      </c>
      <c r="D16" s="19">
        <v>26</v>
      </c>
      <c r="E16" s="20">
        <v>2</v>
      </c>
      <c r="F16" s="19"/>
      <c r="G16" s="18" t="s">
        <v>12</v>
      </c>
      <c r="H16" s="18" t="s">
        <v>100</v>
      </c>
      <c r="I16" s="18" t="s">
        <v>101</v>
      </c>
      <c r="J16" s="18" t="s">
        <v>11</v>
      </c>
      <c r="K16" s="24">
        <v>13</v>
      </c>
      <c r="L16" s="20">
        <v>71</v>
      </c>
      <c r="M16" s="19"/>
      <c r="N16" s="18" t="s">
        <v>12</v>
      </c>
      <c r="O16" s="18" t="s">
        <v>102</v>
      </c>
      <c r="P16" s="18" t="s">
        <v>103</v>
      </c>
      <c r="Q16" s="18" t="s">
        <v>104</v>
      </c>
      <c r="R16" s="24">
        <v>91.325</v>
      </c>
      <c r="S16" s="20">
        <v>85</v>
      </c>
      <c r="T16" s="24"/>
      <c r="U16" s="70" t="s">
        <v>105</v>
      </c>
      <c r="V16" s="10">
        <f t="shared" si="0"/>
        <v>0</v>
      </c>
      <c r="W16" s="10">
        <f t="shared" si="1"/>
        <v>0</v>
      </c>
      <c r="X16" s="10">
        <f t="shared" si="2"/>
        <v>0</v>
      </c>
      <c r="Y16" s="10"/>
    </row>
    <row r="17" s="2" customFormat="1" ht="17.25" customHeight="1" spans="1:25">
      <c r="A17" s="17" t="s">
        <v>106</v>
      </c>
      <c r="B17" s="18" t="s">
        <v>107</v>
      </c>
      <c r="C17" s="18" t="s">
        <v>11</v>
      </c>
      <c r="D17" s="19">
        <v>19.1</v>
      </c>
      <c r="E17" s="20">
        <v>36</v>
      </c>
      <c r="F17" s="19"/>
      <c r="G17" s="18" t="s">
        <v>12</v>
      </c>
      <c r="H17" s="18" t="s">
        <v>108</v>
      </c>
      <c r="I17" s="18" t="s">
        <v>109</v>
      </c>
      <c r="J17" s="18" t="s">
        <v>22</v>
      </c>
      <c r="K17" s="24">
        <v>17.5</v>
      </c>
      <c r="L17" s="20">
        <v>2662</v>
      </c>
      <c r="M17" s="19"/>
      <c r="N17" s="18" t="s">
        <v>12</v>
      </c>
      <c r="O17" s="18" t="s">
        <v>110</v>
      </c>
      <c r="P17" s="18" t="s">
        <v>111</v>
      </c>
      <c r="Q17" s="18" t="s">
        <v>11</v>
      </c>
      <c r="R17" s="24">
        <v>12.5</v>
      </c>
      <c r="S17" s="21"/>
      <c r="T17" s="24"/>
      <c r="U17" s="70" t="s">
        <v>12</v>
      </c>
      <c r="V17" s="10">
        <f t="shared" si="0"/>
        <v>0</v>
      </c>
      <c r="W17" s="10">
        <f t="shared" si="1"/>
        <v>0</v>
      </c>
      <c r="X17" s="10">
        <f t="shared" si="2"/>
        <v>0</v>
      </c>
      <c r="Y17" s="10"/>
    </row>
    <row r="18" s="2" customFormat="1" ht="17.25" customHeight="1" spans="1:25">
      <c r="A18" s="17" t="s">
        <v>112</v>
      </c>
      <c r="B18" s="18" t="s">
        <v>113</v>
      </c>
      <c r="C18" s="18" t="s">
        <v>114</v>
      </c>
      <c r="D18" s="19">
        <v>37</v>
      </c>
      <c r="E18" s="20">
        <v>931</v>
      </c>
      <c r="F18" s="19"/>
      <c r="G18" s="18" t="s">
        <v>12</v>
      </c>
      <c r="H18" s="18" t="s">
        <v>115</v>
      </c>
      <c r="I18" s="18" t="s">
        <v>116</v>
      </c>
      <c r="J18" s="18" t="s">
        <v>22</v>
      </c>
      <c r="K18" s="24">
        <v>12</v>
      </c>
      <c r="L18" s="20">
        <v>2902</v>
      </c>
      <c r="M18" s="19"/>
      <c r="N18" s="18" t="s">
        <v>12</v>
      </c>
      <c r="O18" s="18" t="s">
        <v>117</v>
      </c>
      <c r="P18" s="18" t="s">
        <v>118</v>
      </c>
      <c r="Q18" s="44" t="s">
        <v>119</v>
      </c>
      <c r="R18" s="24">
        <v>4</v>
      </c>
      <c r="S18" s="20">
        <v>3996</v>
      </c>
      <c r="T18" s="24"/>
      <c r="U18" s="70" t="s">
        <v>97</v>
      </c>
      <c r="V18" s="10">
        <f t="shared" si="0"/>
        <v>0</v>
      </c>
      <c r="W18" s="10">
        <f t="shared" si="1"/>
        <v>0</v>
      </c>
      <c r="X18" s="10">
        <f t="shared" si="2"/>
        <v>0</v>
      </c>
      <c r="Y18" s="10"/>
    </row>
    <row r="19" s="2" customFormat="1" ht="17.25" customHeight="1" spans="1:25">
      <c r="A19" s="17" t="s">
        <v>120</v>
      </c>
      <c r="B19" s="18" t="s">
        <v>121</v>
      </c>
      <c r="C19" s="18" t="s">
        <v>11</v>
      </c>
      <c r="D19" s="19">
        <v>280</v>
      </c>
      <c r="E19" s="20">
        <v>4</v>
      </c>
      <c r="F19" s="19"/>
      <c r="G19" s="18" t="s">
        <v>12</v>
      </c>
      <c r="H19" s="22" t="s">
        <v>122</v>
      </c>
      <c r="I19" s="22" t="s">
        <v>123</v>
      </c>
      <c r="J19" s="22" t="s">
        <v>22</v>
      </c>
      <c r="K19" s="24">
        <v>8</v>
      </c>
      <c r="L19" s="51">
        <v>5892</v>
      </c>
      <c r="M19" s="19"/>
      <c r="N19" s="22" t="s">
        <v>12</v>
      </c>
      <c r="O19" s="18" t="s">
        <v>124</v>
      </c>
      <c r="P19" s="18" t="s">
        <v>125</v>
      </c>
      <c r="Q19" s="18" t="s">
        <v>11</v>
      </c>
      <c r="R19" s="24">
        <v>10</v>
      </c>
      <c r="S19" s="21">
        <v>1</v>
      </c>
      <c r="T19" s="24"/>
      <c r="U19" s="71" t="s">
        <v>12</v>
      </c>
      <c r="V19" s="10">
        <f t="shared" si="0"/>
        <v>0</v>
      </c>
      <c r="W19" s="10">
        <f t="shared" si="1"/>
        <v>0</v>
      </c>
      <c r="X19" s="10">
        <f t="shared" si="2"/>
        <v>0</v>
      </c>
      <c r="Y19" s="10"/>
    </row>
    <row r="20" s="2" customFormat="1" ht="17.25" customHeight="1" spans="1:25">
      <c r="A20" s="17" t="s">
        <v>126</v>
      </c>
      <c r="B20" s="18" t="s">
        <v>127</v>
      </c>
      <c r="C20" s="18" t="s">
        <v>128</v>
      </c>
      <c r="D20" s="19">
        <v>34.9</v>
      </c>
      <c r="E20" s="20">
        <v>126</v>
      </c>
      <c r="F20" s="19"/>
      <c r="G20" s="18" t="s">
        <v>129</v>
      </c>
      <c r="H20" s="18" t="s">
        <v>130</v>
      </c>
      <c r="I20" s="18" t="s">
        <v>131</v>
      </c>
      <c r="J20" s="18" t="s">
        <v>11</v>
      </c>
      <c r="K20" s="24">
        <v>11.4</v>
      </c>
      <c r="L20" s="20">
        <v>174</v>
      </c>
      <c r="M20" s="19"/>
      <c r="N20" s="18" t="s">
        <v>12</v>
      </c>
      <c r="O20" s="18" t="s">
        <v>132</v>
      </c>
      <c r="P20" s="18" t="s">
        <v>133</v>
      </c>
      <c r="Q20" s="18" t="s">
        <v>11</v>
      </c>
      <c r="R20" s="24">
        <v>61.625</v>
      </c>
      <c r="S20" s="20">
        <v>27</v>
      </c>
      <c r="T20" s="24"/>
      <c r="U20" s="70" t="s">
        <v>12</v>
      </c>
      <c r="V20" s="10">
        <f t="shared" si="0"/>
        <v>0</v>
      </c>
      <c r="W20" s="10">
        <f t="shared" si="1"/>
        <v>0</v>
      </c>
      <c r="X20" s="10">
        <f t="shared" si="2"/>
        <v>0</v>
      </c>
      <c r="Y20" s="10"/>
    </row>
    <row r="21" s="2" customFormat="1" ht="17.25" customHeight="1" spans="1:25">
      <c r="A21" s="17" t="s">
        <v>134</v>
      </c>
      <c r="B21" s="18" t="s">
        <v>135</v>
      </c>
      <c r="C21" s="18" t="s">
        <v>22</v>
      </c>
      <c r="D21" s="19">
        <v>99.55</v>
      </c>
      <c r="E21" s="20">
        <v>25</v>
      </c>
      <c r="F21" s="19"/>
      <c r="G21" s="18" t="s">
        <v>12</v>
      </c>
      <c r="H21" s="18" t="s">
        <v>136</v>
      </c>
      <c r="I21" s="18" t="s">
        <v>137</v>
      </c>
      <c r="J21" s="18" t="s">
        <v>22</v>
      </c>
      <c r="K21" s="24">
        <v>9.15</v>
      </c>
      <c r="L21" s="20">
        <v>35</v>
      </c>
      <c r="M21" s="19"/>
      <c r="N21" s="18" t="s">
        <v>12</v>
      </c>
      <c r="O21" s="18" t="s">
        <v>138</v>
      </c>
      <c r="P21" s="18" t="s">
        <v>67</v>
      </c>
      <c r="Q21" s="18" t="s">
        <v>11</v>
      </c>
      <c r="R21" s="24">
        <v>9.275</v>
      </c>
      <c r="S21" s="20">
        <v>86</v>
      </c>
      <c r="T21" s="24"/>
      <c r="U21" s="70" t="s">
        <v>12</v>
      </c>
      <c r="V21" s="10">
        <f t="shared" si="0"/>
        <v>0</v>
      </c>
      <c r="W21" s="10">
        <f t="shared" si="1"/>
        <v>0</v>
      </c>
      <c r="X21" s="10">
        <f t="shared" si="2"/>
        <v>0</v>
      </c>
      <c r="Y21" s="10"/>
    </row>
    <row r="22" s="2" customFormat="1" ht="17.25" customHeight="1" spans="1:25">
      <c r="A22" s="17" t="s">
        <v>139</v>
      </c>
      <c r="B22" s="18" t="s">
        <v>140</v>
      </c>
      <c r="C22" s="18" t="s">
        <v>141</v>
      </c>
      <c r="D22" s="19">
        <v>44.3</v>
      </c>
      <c r="E22" s="20">
        <v>454</v>
      </c>
      <c r="F22" s="19"/>
      <c r="G22" s="18" t="s">
        <v>105</v>
      </c>
      <c r="H22" s="18" t="s">
        <v>142</v>
      </c>
      <c r="I22" s="18" t="s">
        <v>143</v>
      </c>
      <c r="J22" s="18" t="s">
        <v>11</v>
      </c>
      <c r="K22" s="24">
        <v>77.5</v>
      </c>
      <c r="L22" s="20">
        <v>41</v>
      </c>
      <c r="M22" s="19"/>
      <c r="N22" s="18" t="s">
        <v>12</v>
      </c>
      <c r="O22" s="18" t="s">
        <v>144</v>
      </c>
      <c r="P22" s="18" t="s">
        <v>145</v>
      </c>
      <c r="Q22" s="18" t="s">
        <v>11</v>
      </c>
      <c r="R22" s="24">
        <v>110</v>
      </c>
      <c r="S22" s="21"/>
      <c r="T22" s="24"/>
      <c r="U22" s="70" t="s">
        <v>12</v>
      </c>
      <c r="V22" s="10">
        <f t="shared" si="0"/>
        <v>0</v>
      </c>
      <c r="W22" s="10">
        <f t="shared" si="1"/>
        <v>0</v>
      </c>
      <c r="X22" s="10">
        <f t="shared" si="2"/>
        <v>0</v>
      </c>
      <c r="Y22" s="10"/>
    </row>
    <row r="23" s="2" customFormat="1" ht="17.25" customHeight="1" spans="1:25">
      <c r="A23" s="17" t="s">
        <v>146</v>
      </c>
      <c r="B23" s="18" t="s">
        <v>147</v>
      </c>
      <c r="C23" s="18" t="s">
        <v>148</v>
      </c>
      <c r="D23" s="19">
        <v>13</v>
      </c>
      <c r="E23" s="20">
        <v>646</v>
      </c>
      <c r="F23" s="19"/>
      <c r="G23" s="18" t="s">
        <v>97</v>
      </c>
      <c r="H23" s="18" t="s">
        <v>149</v>
      </c>
      <c r="I23" s="18" t="s">
        <v>150</v>
      </c>
      <c r="J23" s="18" t="s">
        <v>22</v>
      </c>
      <c r="K23" s="24">
        <v>19</v>
      </c>
      <c r="L23" s="20">
        <v>152</v>
      </c>
      <c r="M23" s="19"/>
      <c r="N23" s="18" t="s">
        <v>12</v>
      </c>
      <c r="O23" s="18" t="s">
        <v>151</v>
      </c>
      <c r="P23" s="18" t="s">
        <v>152</v>
      </c>
      <c r="Q23" s="18" t="s">
        <v>153</v>
      </c>
      <c r="R23" s="24">
        <v>19.425</v>
      </c>
      <c r="S23" s="20">
        <v>214</v>
      </c>
      <c r="T23" s="24"/>
      <c r="U23" s="70" t="s">
        <v>12</v>
      </c>
      <c r="V23" s="10">
        <f t="shared" si="0"/>
        <v>0</v>
      </c>
      <c r="W23" s="10">
        <f t="shared" si="1"/>
        <v>0</v>
      </c>
      <c r="X23" s="10">
        <f t="shared" si="2"/>
        <v>0</v>
      </c>
      <c r="Y23" s="10"/>
    </row>
    <row r="24" s="1" customFormat="1" ht="17.25" customHeight="1" spans="1:25">
      <c r="A24" s="17" t="s">
        <v>154</v>
      </c>
      <c r="B24" s="18" t="s">
        <v>155</v>
      </c>
      <c r="C24" s="18" t="s">
        <v>11</v>
      </c>
      <c r="D24" s="19">
        <v>1.475</v>
      </c>
      <c r="E24" s="20">
        <v>45504</v>
      </c>
      <c r="F24" s="19"/>
      <c r="G24" s="18" t="s">
        <v>63</v>
      </c>
      <c r="H24" s="18" t="s">
        <v>156</v>
      </c>
      <c r="I24" s="18" t="s">
        <v>157</v>
      </c>
      <c r="J24" s="18" t="s">
        <v>25</v>
      </c>
      <c r="K24" s="24">
        <v>119</v>
      </c>
      <c r="L24" s="20">
        <v>131</v>
      </c>
      <c r="M24" s="19"/>
      <c r="N24" s="18" t="s">
        <v>12</v>
      </c>
      <c r="O24" s="18" t="s">
        <v>158</v>
      </c>
      <c r="P24" s="18" t="s">
        <v>159</v>
      </c>
      <c r="Q24" s="18" t="s">
        <v>160</v>
      </c>
      <c r="R24" s="24">
        <v>6</v>
      </c>
      <c r="S24" s="21"/>
      <c r="T24" s="24"/>
      <c r="U24" s="70" t="s">
        <v>97</v>
      </c>
      <c r="V24" s="10">
        <f t="shared" si="0"/>
        <v>0</v>
      </c>
      <c r="W24" s="10">
        <f t="shared" si="1"/>
        <v>0</v>
      </c>
      <c r="X24" s="10">
        <f t="shared" si="2"/>
        <v>0</v>
      </c>
      <c r="Y24" s="69"/>
    </row>
    <row r="25" ht="17.25" customHeight="1" spans="1:24">
      <c r="A25" s="17" t="s">
        <v>161</v>
      </c>
      <c r="B25" s="18" t="s">
        <v>162</v>
      </c>
      <c r="C25" s="18" t="s">
        <v>11</v>
      </c>
      <c r="D25" s="19">
        <v>60.5</v>
      </c>
      <c r="E25" s="20">
        <v>101</v>
      </c>
      <c r="F25" s="19"/>
      <c r="G25" s="18" t="s">
        <v>12</v>
      </c>
      <c r="H25" s="18" t="s">
        <v>163</v>
      </c>
      <c r="I25" s="18" t="s">
        <v>164</v>
      </c>
      <c r="J25" s="18" t="s">
        <v>165</v>
      </c>
      <c r="K25" s="24">
        <v>1.7</v>
      </c>
      <c r="L25" s="20">
        <v>3936</v>
      </c>
      <c r="M25" s="19"/>
      <c r="N25" s="18" t="s">
        <v>165</v>
      </c>
      <c r="O25" s="18" t="s">
        <v>166</v>
      </c>
      <c r="P25" s="18" t="s">
        <v>167</v>
      </c>
      <c r="Q25" s="18" t="s">
        <v>114</v>
      </c>
      <c r="R25" s="24">
        <v>17.45</v>
      </c>
      <c r="S25" s="20">
        <v>5345</v>
      </c>
      <c r="T25" s="24"/>
      <c r="U25" s="70" t="s">
        <v>12</v>
      </c>
      <c r="V25" s="10">
        <f t="shared" si="0"/>
        <v>0</v>
      </c>
      <c r="W25" s="10">
        <f t="shared" si="1"/>
        <v>0</v>
      </c>
      <c r="X25" s="10">
        <f t="shared" si="2"/>
        <v>0</v>
      </c>
    </row>
    <row r="26" ht="17.25" customHeight="1" spans="1:24">
      <c r="A26" s="17" t="s">
        <v>168</v>
      </c>
      <c r="B26" s="18" t="s">
        <v>169</v>
      </c>
      <c r="C26" s="18" t="s">
        <v>11</v>
      </c>
      <c r="D26" s="19">
        <v>25</v>
      </c>
      <c r="E26" s="20">
        <v>60</v>
      </c>
      <c r="F26" s="19"/>
      <c r="G26" s="18" t="s">
        <v>12</v>
      </c>
      <c r="H26" s="18" t="s">
        <v>170</v>
      </c>
      <c r="I26" s="18" t="s">
        <v>171</v>
      </c>
      <c r="J26" s="18" t="s">
        <v>11</v>
      </c>
      <c r="K26" s="24">
        <v>11.5</v>
      </c>
      <c r="L26" s="20">
        <v>1129</v>
      </c>
      <c r="M26" s="19"/>
      <c r="N26" s="18" t="s">
        <v>12</v>
      </c>
      <c r="O26" s="18" t="s">
        <v>172</v>
      </c>
      <c r="P26" s="18" t="s">
        <v>173</v>
      </c>
      <c r="Q26" s="18" t="s">
        <v>174</v>
      </c>
      <c r="R26" s="24">
        <v>8.5</v>
      </c>
      <c r="S26" s="20">
        <v>4590</v>
      </c>
      <c r="T26" s="24"/>
      <c r="U26" s="70" t="s">
        <v>12</v>
      </c>
      <c r="V26" s="10">
        <f t="shared" si="0"/>
        <v>0</v>
      </c>
      <c r="W26" s="10">
        <f t="shared" si="1"/>
        <v>0</v>
      </c>
      <c r="X26" s="10">
        <f t="shared" si="2"/>
        <v>0</v>
      </c>
    </row>
    <row r="27" s="3" customFormat="1" ht="17.25" customHeight="1" spans="1:25">
      <c r="A27" s="17" t="s">
        <v>175</v>
      </c>
      <c r="B27" s="18" t="s">
        <v>176</v>
      </c>
      <c r="C27" s="18" t="s">
        <v>11</v>
      </c>
      <c r="D27" s="19">
        <v>110</v>
      </c>
      <c r="E27" s="20">
        <v>28</v>
      </c>
      <c r="F27" s="19"/>
      <c r="G27" s="18" t="s">
        <v>12</v>
      </c>
      <c r="H27" s="18" t="s">
        <v>177</v>
      </c>
      <c r="I27" s="18" t="s">
        <v>178</v>
      </c>
      <c r="J27" s="18" t="s">
        <v>11</v>
      </c>
      <c r="K27" s="24">
        <v>8.25</v>
      </c>
      <c r="L27" s="20">
        <v>18</v>
      </c>
      <c r="M27" s="19"/>
      <c r="N27" s="18" t="s">
        <v>12</v>
      </c>
      <c r="O27" s="18" t="s">
        <v>179</v>
      </c>
      <c r="P27" s="18" t="s">
        <v>180</v>
      </c>
      <c r="Q27" s="18" t="s">
        <v>22</v>
      </c>
      <c r="R27" s="24">
        <v>12.8</v>
      </c>
      <c r="S27" s="20">
        <v>2189</v>
      </c>
      <c r="T27" s="24"/>
      <c r="U27" s="70" t="s">
        <v>12</v>
      </c>
      <c r="V27" s="10">
        <f t="shared" si="0"/>
        <v>0</v>
      </c>
      <c r="W27" s="10">
        <f t="shared" si="1"/>
        <v>0</v>
      </c>
      <c r="X27" s="10">
        <f t="shared" si="2"/>
        <v>0</v>
      </c>
      <c r="Y27" s="84"/>
    </row>
    <row r="28" s="3" customFormat="1" ht="17.25" customHeight="1" spans="1:25">
      <c r="A28" s="17" t="s">
        <v>181</v>
      </c>
      <c r="B28" s="18" t="s">
        <v>182</v>
      </c>
      <c r="C28" s="18" t="s">
        <v>11</v>
      </c>
      <c r="D28" s="19">
        <v>46</v>
      </c>
      <c r="E28" s="20">
        <v>12</v>
      </c>
      <c r="F28" s="19"/>
      <c r="G28" s="18" t="s">
        <v>12</v>
      </c>
      <c r="H28" s="18" t="s">
        <v>183</v>
      </c>
      <c r="I28" s="18" t="s">
        <v>184</v>
      </c>
      <c r="J28" s="18" t="s">
        <v>11</v>
      </c>
      <c r="K28" s="24">
        <v>6.5</v>
      </c>
      <c r="L28" s="20">
        <v>18</v>
      </c>
      <c r="M28" s="19"/>
      <c r="N28" s="18" t="s">
        <v>12</v>
      </c>
      <c r="O28" s="18" t="s">
        <v>185</v>
      </c>
      <c r="P28" s="18" t="s">
        <v>186</v>
      </c>
      <c r="Q28" s="18" t="s">
        <v>11</v>
      </c>
      <c r="R28" s="24">
        <v>47.5</v>
      </c>
      <c r="S28" s="21"/>
      <c r="T28" s="24"/>
      <c r="U28" s="70" t="s">
        <v>12</v>
      </c>
      <c r="V28" s="10">
        <f t="shared" si="0"/>
        <v>0</v>
      </c>
      <c r="W28" s="10">
        <f t="shared" si="1"/>
        <v>0</v>
      </c>
      <c r="X28" s="10">
        <f t="shared" si="2"/>
        <v>0</v>
      </c>
      <c r="Y28" s="84"/>
    </row>
    <row r="29" s="3" customFormat="1" ht="17.25" customHeight="1" spans="1:25">
      <c r="A29" s="17" t="s">
        <v>187</v>
      </c>
      <c r="B29" s="18" t="s">
        <v>188</v>
      </c>
      <c r="C29" s="18" t="s">
        <v>11</v>
      </c>
      <c r="D29" s="19">
        <v>100.225</v>
      </c>
      <c r="E29" s="20">
        <v>12</v>
      </c>
      <c r="F29" s="19"/>
      <c r="G29" s="18" t="s">
        <v>12</v>
      </c>
      <c r="H29" s="18" t="s">
        <v>189</v>
      </c>
      <c r="I29" s="18" t="s">
        <v>190</v>
      </c>
      <c r="J29" s="18" t="s">
        <v>22</v>
      </c>
      <c r="K29" s="24">
        <v>31.95</v>
      </c>
      <c r="L29" s="20">
        <v>987</v>
      </c>
      <c r="M29" s="19"/>
      <c r="N29" s="18" t="s">
        <v>12</v>
      </c>
      <c r="O29" s="18" t="s">
        <v>191</v>
      </c>
      <c r="P29" s="18" t="s">
        <v>192</v>
      </c>
      <c r="Q29" s="18" t="s">
        <v>193</v>
      </c>
      <c r="R29" s="24">
        <v>8.35</v>
      </c>
      <c r="S29" s="21">
        <v>331</v>
      </c>
      <c r="T29" s="24"/>
      <c r="U29" s="70" t="s">
        <v>12</v>
      </c>
      <c r="V29" s="10">
        <f t="shared" si="0"/>
        <v>0</v>
      </c>
      <c r="W29" s="10">
        <f t="shared" si="1"/>
        <v>0</v>
      </c>
      <c r="X29" s="10">
        <f t="shared" si="2"/>
        <v>0</v>
      </c>
      <c r="Y29" s="84"/>
    </row>
    <row r="30" ht="17.25" customHeight="1" spans="1:24">
      <c r="A30" s="17" t="s">
        <v>194</v>
      </c>
      <c r="B30" s="18" t="s">
        <v>195</v>
      </c>
      <c r="C30" s="18" t="s">
        <v>11</v>
      </c>
      <c r="D30" s="19">
        <v>50.75</v>
      </c>
      <c r="E30" s="20">
        <v>29</v>
      </c>
      <c r="F30" s="19"/>
      <c r="G30" s="18" t="s">
        <v>12</v>
      </c>
      <c r="H30" s="18" t="s">
        <v>196</v>
      </c>
      <c r="I30" s="18" t="s">
        <v>197</v>
      </c>
      <c r="J30" s="18" t="s">
        <v>22</v>
      </c>
      <c r="K30" s="24">
        <v>8.1625</v>
      </c>
      <c r="L30" s="20">
        <v>66</v>
      </c>
      <c r="M30" s="19"/>
      <c r="N30" s="18" t="s">
        <v>12</v>
      </c>
      <c r="O30" s="18" t="s">
        <v>198</v>
      </c>
      <c r="P30" s="18" t="s">
        <v>199</v>
      </c>
      <c r="Q30" s="18" t="s">
        <v>200</v>
      </c>
      <c r="R30" s="24">
        <v>5.4</v>
      </c>
      <c r="S30" s="20">
        <v>42</v>
      </c>
      <c r="T30" s="24"/>
      <c r="U30" s="70" t="s">
        <v>12</v>
      </c>
      <c r="V30" s="10">
        <f t="shared" si="0"/>
        <v>0</v>
      </c>
      <c r="W30" s="10">
        <f t="shared" si="1"/>
        <v>0</v>
      </c>
      <c r="X30" s="10">
        <f t="shared" si="2"/>
        <v>0</v>
      </c>
    </row>
    <row r="31" ht="17.25" customHeight="1" spans="1:24">
      <c r="A31" s="17" t="s">
        <v>201</v>
      </c>
      <c r="B31" s="18" t="s">
        <v>202</v>
      </c>
      <c r="C31" s="18" t="s">
        <v>11</v>
      </c>
      <c r="D31" s="19">
        <v>47.5</v>
      </c>
      <c r="E31" s="20">
        <v>23</v>
      </c>
      <c r="F31" s="19"/>
      <c r="G31" s="18" t="s">
        <v>12</v>
      </c>
      <c r="H31" s="18" t="s">
        <v>203</v>
      </c>
      <c r="I31" s="18" t="s">
        <v>204</v>
      </c>
      <c r="J31" s="18" t="s">
        <v>11</v>
      </c>
      <c r="K31" s="24">
        <v>56</v>
      </c>
      <c r="L31" s="20">
        <v>79</v>
      </c>
      <c r="M31" s="19"/>
      <c r="N31" s="18" t="s">
        <v>12</v>
      </c>
      <c r="O31" s="18" t="s">
        <v>205</v>
      </c>
      <c r="P31" s="18" t="s">
        <v>206</v>
      </c>
      <c r="Q31" s="18" t="s">
        <v>207</v>
      </c>
      <c r="R31" s="24">
        <v>6</v>
      </c>
      <c r="S31" s="21">
        <v>8940</v>
      </c>
      <c r="T31" s="24"/>
      <c r="U31" s="70" t="s">
        <v>12</v>
      </c>
      <c r="V31" s="10">
        <f t="shared" si="0"/>
        <v>0</v>
      </c>
      <c r="W31" s="10">
        <f t="shared" si="1"/>
        <v>0</v>
      </c>
      <c r="X31" s="10">
        <f t="shared" si="2"/>
        <v>0</v>
      </c>
    </row>
    <row r="32" ht="17.25" customHeight="1" spans="1:24">
      <c r="A32" s="17" t="s">
        <v>208</v>
      </c>
      <c r="B32" s="18" t="s">
        <v>209</v>
      </c>
      <c r="C32" s="18" t="s">
        <v>11</v>
      </c>
      <c r="D32" s="19">
        <v>287.225</v>
      </c>
      <c r="E32" s="20">
        <v>1</v>
      </c>
      <c r="F32" s="19"/>
      <c r="G32" s="18" t="s">
        <v>12</v>
      </c>
      <c r="H32" s="18" t="s">
        <v>210</v>
      </c>
      <c r="I32" s="18" t="s">
        <v>211</v>
      </c>
      <c r="J32" s="18" t="s">
        <v>11</v>
      </c>
      <c r="K32" s="24">
        <v>39.5</v>
      </c>
      <c r="L32" s="20">
        <v>22</v>
      </c>
      <c r="M32" s="19"/>
      <c r="N32" s="18" t="s">
        <v>12</v>
      </c>
      <c r="O32" s="18" t="s">
        <v>212</v>
      </c>
      <c r="P32" s="18" t="s">
        <v>213</v>
      </c>
      <c r="Q32" s="18" t="s">
        <v>214</v>
      </c>
      <c r="R32" s="24">
        <v>74.775</v>
      </c>
      <c r="S32" s="20">
        <v>163</v>
      </c>
      <c r="T32" s="24"/>
      <c r="U32" s="70" t="s">
        <v>12</v>
      </c>
      <c r="V32" s="10">
        <f t="shared" si="0"/>
        <v>0</v>
      </c>
      <c r="W32" s="10">
        <f t="shared" si="1"/>
        <v>0</v>
      </c>
      <c r="X32" s="10">
        <f t="shared" si="2"/>
        <v>0</v>
      </c>
    </row>
    <row r="33" ht="17.25" customHeight="1" spans="1:24">
      <c r="A33" s="17" t="s">
        <v>215</v>
      </c>
      <c r="B33" s="18" t="s">
        <v>216</v>
      </c>
      <c r="C33" s="18" t="s">
        <v>11</v>
      </c>
      <c r="D33" s="19">
        <v>35</v>
      </c>
      <c r="E33" s="21"/>
      <c r="F33" s="19"/>
      <c r="G33" s="18" t="s">
        <v>12</v>
      </c>
      <c r="H33" s="18" t="s">
        <v>217</v>
      </c>
      <c r="I33" s="18" t="s">
        <v>218</v>
      </c>
      <c r="J33" s="18" t="s">
        <v>22</v>
      </c>
      <c r="K33" s="24">
        <v>19.1</v>
      </c>
      <c r="L33" s="20">
        <v>484</v>
      </c>
      <c r="M33" s="19"/>
      <c r="N33" s="18" t="s">
        <v>12</v>
      </c>
      <c r="O33" s="18" t="s">
        <v>219</v>
      </c>
      <c r="P33" s="18" t="s">
        <v>220</v>
      </c>
      <c r="Q33" s="18" t="s">
        <v>41</v>
      </c>
      <c r="R33" s="24">
        <v>13.5</v>
      </c>
      <c r="S33" s="20">
        <v>274</v>
      </c>
      <c r="T33" s="24"/>
      <c r="U33" s="70" t="s">
        <v>12</v>
      </c>
      <c r="V33" s="10">
        <f t="shared" si="0"/>
        <v>0</v>
      </c>
      <c r="W33" s="10">
        <f t="shared" si="1"/>
        <v>0</v>
      </c>
      <c r="X33" s="10">
        <f t="shared" si="2"/>
        <v>0</v>
      </c>
    </row>
    <row r="34" ht="17.25" customHeight="1" spans="1:24">
      <c r="A34" s="17" t="s">
        <v>221</v>
      </c>
      <c r="B34" s="18" t="s">
        <v>222</v>
      </c>
      <c r="C34" s="18" t="s">
        <v>11</v>
      </c>
      <c r="D34" s="19">
        <v>1</v>
      </c>
      <c r="E34" s="20">
        <v>290</v>
      </c>
      <c r="F34" s="19"/>
      <c r="G34" s="18" t="s">
        <v>63</v>
      </c>
      <c r="H34" s="18" t="s">
        <v>223</v>
      </c>
      <c r="I34" s="18" t="s">
        <v>224</v>
      </c>
      <c r="J34" s="18" t="s">
        <v>22</v>
      </c>
      <c r="K34" s="24">
        <v>20.6</v>
      </c>
      <c r="L34" s="20">
        <v>61</v>
      </c>
      <c r="M34" s="19"/>
      <c r="N34" s="18" t="s">
        <v>12</v>
      </c>
      <c r="O34" s="18" t="s">
        <v>225</v>
      </c>
      <c r="P34" s="18" t="s">
        <v>226</v>
      </c>
      <c r="Q34" s="18" t="s">
        <v>227</v>
      </c>
      <c r="R34" s="24">
        <v>6</v>
      </c>
      <c r="S34" s="36">
        <v>7149</v>
      </c>
      <c r="T34" s="24"/>
      <c r="U34" s="70" t="s">
        <v>12</v>
      </c>
      <c r="V34" s="10">
        <f t="shared" si="0"/>
        <v>0</v>
      </c>
      <c r="W34" s="10">
        <f t="shared" si="1"/>
        <v>0</v>
      </c>
      <c r="X34" s="10">
        <f t="shared" si="2"/>
        <v>0</v>
      </c>
    </row>
    <row r="35" ht="17.25" customHeight="1" spans="1:24">
      <c r="A35" s="17" t="s">
        <v>228</v>
      </c>
      <c r="B35" s="18" t="s">
        <v>229</v>
      </c>
      <c r="C35" s="18" t="s">
        <v>22</v>
      </c>
      <c r="D35" s="24">
        <v>34</v>
      </c>
      <c r="E35" s="21">
        <v>3</v>
      </c>
      <c r="F35" s="19"/>
      <c r="G35" s="18" t="s">
        <v>12</v>
      </c>
      <c r="H35" s="18" t="s">
        <v>230</v>
      </c>
      <c r="I35" s="18" t="s">
        <v>231</v>
      </c>
      <c r="J35" s="18" t="s">
        <v>22</v>
      </c>
      <c r="K35" s="24">
        <v>51.0275</v>
      </c>
      <c r="L35" s="20">
        <v>20</v>
      </c>
      <c r="M35" s="19"/>
      <c r="N35" s="18" t="s">
        <v>12</v>
      </c>
      <c r="O35" s="18" t="s">
        <v>232</v>
      </c>
      <c r="P35" s="18" t="s">
        <v>233</v>
      </c>
      <c r="Q35" s="18" t="s">
        <v>41</v>
      </c>
      <c r="R35" s="24">
        <v>5.95</v>
      </c>
      <c r="S35" s="36">
        <v>325</v>
      </c>
      <c r="T35" s="24"/>
      <c r="U35" s="70" t="s">
        <v>12</v>
      </c>
      <c r="V35" s="10">
        <f t="shared" si="0"/>
        <v>0</v>
      </c>
      <c r="W35" s="10">
        <f t="shared" si="1"/>
        <v>0</v>
      </c>
      <c r="X35" s="10">
        <f t="shared" si="2"/>
        <v>0</v>
      </c>
    </row>
    <row r="36" customHeight="1" spans="1:24">
      <c r="A36" s="25"/>
      <c r="B36" s="26"/>
      <c r="C36" s="27"/>
      <c r="D36" s="28"/>
      <c r="E36" s="26"/>
      <c r="F36" s="28"/>
      <c r="G36" s="27"/>
      <c r="H36" s="29"/>
      <c r="I36" s="27"/>
      <c r="J36" s="27"/>
      <c r="K36" s="52"/>
      <c r="L36" s="26"/>
      <c r="M36" s="28"/>
      <c r="N36" s="27"/>
      <c r="O36" s="29"/>
      <c r="P36" s="29"/>
      <c r="Q36" s="27"/>
      <c r="R36" s="72"/>
      <c r="S36" s="73"/>
      <c r="T36" s="72"/>
      <c r="U36" s="74"/>
      <c r="V36" s="10">
        <f t="shared" si="0"/>
        <v>0</v>
      </c>
      <c r="W36" s="10">
        <f t="shared" si="1"/>
        <v>0</v>
      </c>
      <c r="X36" s="10">
        <f t="shared" si="2"/>
        <v>0</v>
      </c>
    </row>
    <row r="37" ht="18" customHeight="1" spans="1:24">
      <c r="A37" s="30" t="s">
        <v>1</v>
      </c>
      <c r="B37" s="31"/>
      <c r="C37" s="31"/>
      <c r="D37" s="31"/>
      <c r="E37" s="31"/>
      <c r="F37" s="28"/>
      <c r="G37" s="31"/>
      <c r="H37" s="31"/>
      <c r="I37" s="31"/>
      <c r="J37" s="31"/>
      <c r="K37" s="31"/>
      <c r="L37" s="31"/>
      <c r="M37" s="28"/>
      <c r="N37" s="31"/>
      <c r="O37" s="31"/>
      <c r="P37" s="50"/>
      <c r="Q37" s="75"/>
      <c r="R37" s="76"/>
      <c r="S37" s="67"/>
      <c r="T37" s="72"/>
      <c r="U37" s="77"/>
      <c r="V37" s="10">
        <f t="shared" si="0"/>
        <v>0</v>
      </c>
      <c r="W37" s="10">
        <f t="shared" si="1"/>
        <v>0</v>
      </c>
      <c r="X37" s="10">
        <f t="shared" si="2"/>
        <v>0</v>
      </c>
    </row>
    <row r="38" s="4" customFormat="1" ht="28.5" customHeight="1" spans="1:25">
      <c r="A38" s="32" t="s">
        <v>2</v>
      </c>
      <c r="B38" s="33" t="s">
        <v>3</v>
      </c>
      <c r="C38" s="33" t="s">
        <v>4</v>
      </c>
      <c r="D38" s="34" t="s">
        <v>5</v>
      </c>
      <c r="E38" s="33" t="s">
        <v>6</v>
      </c>
      <c r="F38" s="34" t="s">
        <v>7</v>
      </c>
      <c r="G38" s="33" t="s">
        <v>8</v>
      </c>
      <c r="H38" s="35" t="s">
        <v>2</v>
      </c>
      <c r="I38" s="33" t="s">
        <v>3</v>
      </c>
      <c r="J38" s="33" t="s">
        <v>4</v>
      </c>
      <c r="K38" s="34" t="s">
        <v>5</v>
      </c>
      <c r="L38" s="33" t="s">
        <v>6</v>
      </c>
      <c r="M38" s="34" t="s">
        <v>7</v>
      </c>
      <c r="N38" s="33" t="s">
        <v>8</v>
      </c>
      <c r="O38" s="35" t="s">
        <v>2</v>
      </c>
      <c r="P38" s="33" t="s">
        <v>3</v>
      </c>
      <c r="Q38" s="33" t="s">
        <v>4</v>
      </c>
      <c r="R38" s="34" t="s">
        <v>5</v>
      </c>
      <c r="S38" s="33" t="s">
        <v>6</v>
      </c>
      <c r="T38" s="34" t="s">
        <v>7</v>
      </c>
      <c r="U38" s="78" t="s">
        <v>8</v>
      </c>
      <c r="V38" s="10"/>
      <c r="W38" s="10"/>
      <c r="X38" s="10"/>
      <c r="Y38" s="85"/>
    </row>
    <row r="39" s="5" customFormat="1" ht="22.5" customHeight="1" spans="1:25">
      <c r="A39" s="17" t="s">
        <v>234</v>
      </c>
      <c r="B39" s="18" t="s">
        <v>235</v>
      </c>
      <c r="C39" s="18" t="s">
        <v>11</v>
      </c>
      <c r="D39" s="24">
        <v>9.3</v>
      </c>
      <c r="E39" s="36">
        <v>442</v>
      </c>
      <c r="F39" s="19"/>
      <c r="G39" s="18" t="s">
        <v>12</v>
      </c>
      <c r="H39" s="18" t="s">
        <v>236</v>
      </c>
      <c r="I39" s="18" t="s">
        <v>237</v>
      </c>
      <c r="J39" s="18" t="s">
        <v>238</v>
      </c>
      <c r="K39" s="40">
        <v>3</v>
      </c>
      <c r="L39" s="21">
        <v>971</v>
      </c>
      <c r="M39" s="19"/>
      <c r="N39" s="18" t="s">
        <v>97</v>
      </c>
      <c r="O39" s="43" t="s">
        <v>239</v>
      </c>
      <c r="P39" s="43" t="s">
        <v>133</v>
      </c>
      <c r="Q39" s="59" t="s">
        <v>240</v>
      </c>
      <c r="R39" s="66">
        <v>56.36</v>
      </c>
      <c r="S39" s="21">
        <v>80</v>
      </c>
      <c r="T39" s="24"/>
      <c r="U39" s="65" t="s">
        <v>12</v>
      </c>
      <c r="V39" s="10">
        <f t="shared" si="0"/>
        <v>0</v>
      </c>
      <c r="W39" s="10">
        <f>F60*E60</f>
        <v>0</v>
      </c>
      <c r="X39" s="10">
        <f>L55*M55</f>
        <v>0</v>
      </c>
      <c r="Y39" s="86"/>
    </row>
    <row r="40" s="5" customFormat="1" ht="22.5" customHeight="1" spans="1:25">
      <c r="A40" s="17" t="s">
        <v>241</v>
      </c>
      <c r="B40" s="18" t="s">
        <v>242</v>
      </c>
      <c r="C40" s="18" t="s">
        <v>11</v>
      </c>
      <c r="D40" s="24">
        <v>17.5</v>
      </c>
      <c r="E40" s="36">
        <v>983</v>
      </c>
      <c r="F40" s="19"/>
      <c r="G40" s="18" t="s">
        <v>12</v>
      </c>
      <c r="H40" s="18" t="s">
        <v>243</v>
      </c>
      <c r="I40" s="39" t="s">
        <v>244</v>
      </c>
      <c r="J40" s="18" t="s">
        <v>245</v>
      </c>
      <c r="K40" s="40">
        <v>66.525</v>
      </c>
      <c r="L40" s="36">
        <v>6</v>
      </c>
      <c r="M40" s="19"/>
      <c r="N40" s="18" t="s">
        <v>97</v>
      </c>
      <c r="O40" s="43" t="s">
        <v>246</v>
      </c>
      <c r="P40" s="43" t="s">
        <v>247</v>
      </c>
      <c r="Q40" s="79" t="s">
        <v>11</v>
      </c>
      <c r="R40" s="66">
        <v>35</v>
      </c>
      <c r="S40" s="36">
        <v>85</v>
      </c>
      <c r="T40" s="24"/>
      <c r="U40" s="65" t="s">
        <v>12</v>
      </c>
      <c r="V40" s="10">
        <f t="shared" si="0"/>
        <v>0</v>
      </c>
      <c r="W40" s="10">
        <f>F61*E61</f>
        <v>0</v>
      </c>
      <c r="X40" s="10" t="e">
        <f>#REF!*#REF!</f>
        <v>#REF!</v>
      </c>
      <c r="Y40" s="86"/>
    </row>
    <row r="41" s="5" customFormat="1" ht="22.5" customHeight="1" spans="1:25">
      <c r="A41" s="17" t="s">
        <v>248</v>
      </c>
      <c r="B41" s="37" t="s">
        <v>249</v>
      </c>
      <c r="C41" s="18" t="s">
        <v>11</v>
      </c>
      <c r="D41" s="24">
        <v>10</v>
      </c>
      <c r="E41" s="36">
        <v>975</v>
      </c>
      <c r="F41" s="19"/>
      <c r="G41" s="18" t="s">
        <v>12</v>
      </c>
      <c r="H41" s="18" t="s">
        <v>250</v>
      </c>
      <c r="I41" s="39" t="s">
        <v>251</v>
      </c>
      <c r="J41" s="39" t="s">
        <v>252</v>
      </c>
      <c r="K41" s="40">
        <v>11</v>
      </c>
      <c r="L41" s="36">
        <v>4</v>
      </c>
      <c r="M41" s="19"/>
      <c r="N41" s="39" t="s">
        <v>97</v>
      </c>
      <c r="O41" s="43" t="s">
        <v>253</v>
      </c>
      <c r="P41" s="43" t="s">
        <v>254</v>
      </c>
      <c r="Q41" s="79" t="s">
        <v>11</v>
      </c>
      <c r="R41" s="66">
        <v>40</v>
      </c>
      <c r="S41" s="36">
        <v>1</v>
      </c>
      <c r="T41" s="24"/>
      <c r="U41" s="65" t="s">
        <v>12</v>
      </c>
      <c r="V41" s="10">
        <f t="shared" si="0"/>
        <v>0</v>
      </c>
      <c r="W41" s="10">
        <f>F62*E62</f>
        <v>0</v>
      </c>
      <c r="X41" s="10" t="e">
        <f>#REF!*#REF!</f>
        <v>#REF!</v>
      </c>
      <c r="Y41" s="86"/>
    </row>
    <row r="42" s="5" customFormat="1" ht="22.5" customHeight="1" spans="1:25">
      <c r="A42" s="38" t="s">
        <v>255</v>
      </c>
      <c r="B42" s="39" t="s">
        <v>256</v>
      </c>
      <c r="C42" s="18" t="s">
        <v>11</v>
      </c>
      <c r="D42" s="40">
        <v>76</v>
      </c>
      <c r="E42" s="21">
        <v>4</v>
      </c>
      <c r="F42" s="19"/>
      <c r="G42" s="39" t="s">
        <v>12</v>
      </c>
      <c r="H42" s="18" t="s">
        <v>257</v>
      </c>
      <c r="I42" s="39" t="s">
        <v>258</v>
      </c>
      <c r="J42" s="39" t="s">
        <v>259</v>
      </c>
      <c r="K42" s="40">
        <v>43.725</v>
      </c>
      <c r="L42" s="36">
        <v>15</v>
      </c>
      <c r="M42" s="19"/>
      <c r="N42" s="39" t="s">
        <v>12</v>
      </c>
      <c r="O42" s="43" t="s">
        <v>260</v>
      </c>
      <c r="P42" s="43" t="s">
        <v>261</v>
      </c>
      <c r="Q42" s="54" t="s">
        <v>262</v>
      </c>
      <c r="R42" s="66">
        <v>5.5</v>
      </c>
      <c r="S42" s="36">
        <v>4356</v>
      </c>
      <c r="T42" s="24"/>
      <c r="U42" s="65" t="s">
        <v>97</v>
      </c>
      <c r="V42" s="10">
        <f t="shared" si="0"/>
        <v>0</v>
      </c>
      <c r="W42" s="10">
        <f>F63*E63</f>
        <v>0</v>
      </c>
      <c r="X42" s="10" t="e">
        <f>#REF!*#REF!</f>
        <v>#REF!</v>
      </c>
      <c r="Y42" s="86"/>
    </row>
    <row r="43" s="5" customFormat="1" ht="22.5" customHeight="1" spans="1:25">
      <c r="A43" s="38" t="s">
        <v>263</v>
      </c>
      <c r="B43" s="39" t="s">
        <v>264</v>
      </c>
      <c r="C43" s="18" t="s">
        <v>11</v>
      </c>
      <c r="D43" s="40">
        <v>21</v>
      </c>
      <c r="E43" s="36">
        <v>12</v>
      </c>
      <c r="F43" s="19"/>
      <c r="G43" s="18" t="s">
        <v>12</v>
      </c>
      <c r="H43" s="18" t="s">
        <v>265</v>
      </c>
      <c r="I43" s="18" t="s">
        <v>266</v>
      </c>
      <c r="J43" s="53" t="s">
        <v>267</v>
      </c>
      <c r="K43" s="24">
        <v>25</v>
      </c>
      <c r="L43" s="36"/>
      <c r="M43" s="19"/>
      <c r="N43" s="18" t="s">
        <v>268</v>
      </c>
      <c r="O43" s="43" t="s">
        <v>269</v>
      </c>
      <c r="P43" s="43" t="s">
        <v>270</v>
      </c>
      <c r="Q43" s="54" t="s">
        <v>271</v>
      </c>
      <c r="R43" s="66">
        <v>30</v>
      </c>
      <c r="S43" s="80"/>
      <c r="T43" s="24"/>
      <c r="U43" s="65" t="s">
        <v>97</v>
      </c>
      <c r="V43" s="10">
        <f t="shared" si="0"/>
        <v>0</v>
      </c>
      <c r="W43" s="10">
        <f>F64*E64</f>
        <v>0</v>
      </c>
      <c r="X43" s="10" t="e">
        <f>#REF!*#REF!</f>
        <v>#REF!</v>
      </c>
      <c r="Y43" s="86"/>
    </row>
    <row r="44" s="5" customFormat="1" ht="22.5" customHeight="1" spans="1:25">
      <c r="A44" s="38" t="s">
        <v>272</v>
      </c>
      <c r="B44" s="39" t="s">
        <v>273</v>
      </c>
      <c r="C44" s="18" t="s">
        <v>11</v>
      </c>
      <c r="D44" s="40">
        <v>59.1</v>
      </c>
      <c r="E44" s="36">
        <v>4</v>
      </c>
      <c r="F44" s="19"/>
      <c r="G44" s="18" t="s">
        <v>12</v>
      </c>
      <c r="H44" s="18" t="s">
        <v>274</v>
      </c>
      <c r="I44" s="18" t="s">
        <v>275</v>
      </c>
      <c r="J44" s="18" t="s">
        <v>276</v>
      </c>
      <c r="K44" s="24">
        <v>52</v>
      </c>
      <c r="L44" s="36">
        <v>1872</v>
      </c>
      <c r="M44" s="19"/>
      <c r="N44" s="18" t="s">
        <v>105</v>
      </c>
      <c r="O44" s="43" t="s">
        <v>277</v>
      </c>
      <c r="P44" s="54" t="s">
        <v>270</v>
      </c>
      <c r="Q44" s="54" t="s">
        <v>278</v>
      </c>
      <c r="R44" s="66">
        <v>35</v>
      </c>
      <c r="S44" s="80"/>
      <c r="T44" s="24"/>
      <c r="U44" s="65" t="s">
        <v>97</v>
      </c>
      <c r="V44" s="10">
        <f t="shared" si="0"/>
        <v>0</v>
      </c>
      <c r="W44" s="10">
        <f t="shared" ref="W40:W59" si="3">M39*L39</f>
        <v>0</v>
      </c>
      <c r="X44" s="10">
        <f t="shared" ref="X44:X52" si="4">L56*M56</f>
        <v>0</v>
      </c>
      <c r="Y44" s="86"/>
    </row>
    <row r="45" s="5" customFormat="1" ht="22.5" customHeight="1" spans="1:25">
      <c r="A45" s="41" t="s">
        <v>279</v>
      </c>
      <c r="B45" s="39" t="s">
        <v>280</v>
      </c>
      <c r="C45" s="39" t="s">
        <v>281</v>
      </c>
      <c r="D45" s="40">
        <v>23</v>
      </c>
      <c r="E45" s="36">
        <v>72</v>
      </c>
      <c r="F45" s="19"/>
      <c r="G45" s="18" t="s">
        <v>12</v>
      </c>
      <c r="H45" s="18" t="s">
        <v>282</v>
      </c>
      <c r="I45" s="55" t="s">
        <v>283</v>
      </c>
      <c r="J45" s="18" t="s">
        <v>284</v>
      </c>
      <c r="K45" s="24">
        <v>24.73</v>
      </c>
      <c r="L45" s="36"/>
      <c r="M45" s="19"/>
      <c r="N45" s="55" t="s">
        <v>129</v>
      </c>
      <c r="O45" s="43" t="s">
        <v>285</v>
      </c>
      <c r="P45" s="56" t="s">
        <v>286</v>
      </c>
      <c r="Q45" s="79" t="s">
        <v>11</v>
      </c>
      <c r="R45" s="66">
        <v>49.68</v>
      </c>
      <c r="S45" s="45">
        <v>3</v>
      </c>
      <c r="T45" s="24"/>
      <c r="U45" s="65" t="s">
        <v>12</v>
      </c>
      <c r="V45" s="10">
        <f t="shared" si="0"/>
        <v>0</v>
      </c>
      <c r="W45" s="10">
        <f t="shared" si="3"/>
        <v>0</v>
      </c>
      <c r="X45" s="10">
        <f t="shared" si="4"/>
        <v>0</v>
      </c>
      <c r="Y45" s="86"/>
    </row>
    <row r="46" s="5" customFormat="1" ht="22.5" customHeight="1" spans="1:25">
      <c r="A46" s="41" t="s">
        <v>287</v>
      </c>
      <c r="B46" s="39" t="s">
        <v>288</v>
      </c>
      <c r="C46" s="39"/>
      <c r="D46" s="42">
        <v>40</v>
      </c>
      <c r="E46" s="36">
        <v>36</v>
      </c>
      <c r="F46" s="19"/>
      <c r="G46" s="18" t="s">
        <v>12</v>
      </c>
      <c r="H46" s="18" t="s">
        <v>289</v>
      </c>
      <c r="I46" s="57" t="s">
        <v>290</v>
      </c>
      <c r="J46" s="18" t="s">
        <v>291</v>
      </c>
      <c r="K46" s="24">
        <v>24</v>
      </c>
      <c r="L46" s="36"/>
      <c r="M46" s="19"/>
      <c r="N46" s="57" t="s">
        <v>129</v>
      </c>
      <c r="O46" s="43" t="s">
        <v>292</v>
      </c>
      <c r="P46" s="56" t="s">
        <v>293</v>
      </c>
      <c r="Q46" s="79" t="s">
        <v>11</v>
      </c>
      <c r="R46" s="66">
        <v>28.18</v>
      </c>
      <c r="S46" s="45">
        <v>2</v>
      </c>
      <c r="T46" s="24"/>
      <c r="U46" s="65" t="s">
        <v>12</v>
      </c>
      <c r="V46" s="10">
        <f t="shared" si="0"/>
        <v>0</v>
      </c>
      <c r="W46" s="10">
        <f t="shared" si="3"/>
        <v>0</v>
      </c>
      <c r="X46" s="10">
        <f t="shared" si="4"/>
        <v>0</v>
      </c>
      <c r="Y46" s="86"/>
    </row>
    <row r="47" s="5" customFormat="1" ht="22.5" customHeight="1" spans="1:25">
      <c r="A47" s="17" t="s">
        <v>294</v>
      </c>
      <c r="B47" s="18" t="s">
        <v>295</v>
      </c>
      <c r="C47" s="18" t="s">
        <v>296</v>
      </c>
      <c r="D47" s="24">
        <v>2</v>
      </c>
      <c r="E47" s="21">
        <v>480</v>
      </c>
      <c r="F47" s="19"/>
      <c r="G47" s="18" t="s">
        <v>12</v>
      </c>
      <c r="H47" s="43" t="s">
        <v>297</v>
      </c>
      <c r="I47" s="58" t="s">
        <v>298</v>
      </c>
      <c r="J47" s="59"/>
      <c r="K47" s="59">
        <v>86.4</v>
      </c>
      <c r="L47" s="36">
        <v>5</v>
      </c>
      <c r="M47" s="19"/>
      <c r="N47" s="59" t="s">
        <v>12</v>
      </c>
      <c r="O47" s="43" t="s">
        <v>299</v>
      </c>
      <c r="P47" s="56" t="s">
        <v>300</v>
      </c>
      <c r="Q47" s="79" t="s">
        <v>11</v>
      </c>
      <c r="R47" s="66">
        <v>83</v>
      </c>
      <c r="S47" s="45">
        <v>50</v>
      </c>
      <c r="T47" s="24"/>
      <c r="U47" s="65" t="s">
        <v>12</v>
      </c>
      <c r="V47" s="10">
        <f t="shared" si="0"/>
        <v>0</v>
      </c>
      <c r="W47" s="10">
        <f t="shared" si="3"/>
        <v>0</v>
      </c>
      <c r="X47" s="10">
        <f t="shared" si="4"/>
        <v>0</v>
      </c>
      <c r="Y47" s="86"/>
    </row>
    <row r="48" s="5" customFormat="1" ht="22.5" customHeight="1" spans="1:25">
      <c r="A48" s="17" t="s">
        <v>301</v>
      </c>
      <c r="B48" s="37" t="s">
        <v>302</v>
      </c>
      <c r="C48" s="18" t="s">
        <v>303</v>
      </c>
      <c r="D48" s="24">
        <v>32.5</v>
      </c>
      <c r="E48" s="36">
        <v>197</v>
      </c>
      <c r="F48" s="19"/>
      <c r="G48" s="18" t="s">
        <v>97</v>
      </c>
      <c r="H48" s="43" t="s">
        <v>304</v>
      </c>
      <c r="I48" s="58" t="s">
        <v>305</v>
      </c>
      <c r="J48" s="59"/>
      <c r="K48" s="59">
        <v>53</v>
      </c>
      <c r="L48" s="36">
        <v>3</v>
      </c>
      <c r="M48" s="19"/>
      <c r="N48" s="59" t="s">
        <v>12</v>
      </c>
      <c r="O48" s="43" t="s">
        <v>306</v>
      </c>
      <c r="P48" s="56" t="s">
        <v>307</v>
      </c>
      <c r="Q48" s="79" t="s">
        <v>11</v>
      </c>
      <c r="R48" s="66">
        <v>219</v>
      </c>
      <c r="S48" s="45">
        <v>1</v>
      </c>
      <c r="T48" s="24"/>
      <c r="U48" s="65" t="s">
        <v>12</v>
      </c>
      <c r="V48" s="10">
        <f t="shared" si="0"/>
        <v>0</v>
      </c>
      <c r="W48" s="10">
        <f t="shared" si="3"/>
        <v>0</v>
      </c>
      <c r="X48" s="10">
        <f t="shared" si="4"/>
        <v>0</v>
      </c>
      <c r="Y48" s="86"/>
    </row>
    <row r="49" s="5" customFormat="1" ht="22.5" customHeight="1" spans="1:25">
      <c r="A49" s="17" t="s">
        <v>308</v>
      </c>
      <c r="B49" s="18" t="s">
        <v>309</v>
      </c>
      <c r="C49" s="18" t="s">
        <v>310</v>
      </c>
      <c r="D49" s="24">
        <v>116</v>
      </c>
      <c r="E49" s="36">
        <v>61</v>
      </c>
      <c r="F49" s="19"/>
      <c r="G49" s="18" t="s">
        <v>12</v>
      </c>
      <c r="H49" s="43" t="s">
        <v>311</v>
      </c>
      <c r="I49" s="58" t="s">
        <v>312</v>
      </c>
      <c r="J49" s="59"/>
      <c r="K49" s="59">
        <v>87.95</v>
      </c>
      <c r="L49" s="36">
        <v>4</v>
      </c>
      <c r="M49" s="19"/>
      <c r="N49" s="59" t="s">
        <v>12</v>
      </c>
      <c r="O49" s="43" t="s">
        <v>313</v>
      </c>
      <c r="P49" s="56" t="s">
        <v>314</v>
      </c>
      <c r="Q49" s="79" t="s">
        <v>315</v>
      </c>
      <c r="R49" s="66">
        <v>128</v>
      </c>
      <c r="S49" s="45">
        <v>254</v>
      </c>
      <c r="T49" s="24"/>
      <c r="U49" s="65" t="s">
        <v>97</v>
      </c>
      <c r="V49" s="10">
        <f t="shared" si="0"/>
        <v>0</v>
      </c>
      <c r="W49" s="10">
        <f t="shared" si="3"/>
        <v>0</v>
      </c>
      <c r="X49" s="10">
        <f t="shared" si="4"/>
        <v>0</v>
      </c>
      <c r="Y49" s="86"/>
    </row>
    <row r="50" s="5" customFormat="1" ht="22.5" customHeight="1" spans="1:25">
      <c r="A50" s="17" t="s">
        <v>316</v>
      </c>
      <c r="B50" s="39" t="s">
        <v>317</v>
      </c>
      <c r="C50" s="44" t="s">
        <v>318</v>
      </c>
      <c r="D50" s="42">
        <v>30</v>
      </c>
      <c r="E50" s="36">
        <v>6</v>
      </c>
      <c r="F50" s="19"/>
      <c r="G50" s="18" t="s">
        <v>12</v>
      </c>
      <c r="H50" s="45" t="s">
        <v>319</v>
      </c>
      <c r="I50" s="60" t="s">
        <v>320</v>
      </c>
      <c r="J50" s="59"/>
      <c r="K50" s="59">
        <v>64</v>
      </c>
      <c r="L50" s="47">
        <v>11</v>
      </c>
      <c r="M50" s="19"/>
      <c r="N50" s="59" t="s">
        <v>12</v>
      </c>
      <c r="O50" s="43" t="s">
        <v>321</v>
      </c>
      <c r="P50" s="56" t="s">
        <v>322</v>
      </c>
      <c r="Q50" s="79" t="s">
        <v>11</v>
      </c>
      <c r="R50" s="66">
        <v>70.8</v>
      </c>
      <c r="S50" s="45">
        <v>24</v>
      </c>
      <c r="T50" s="24"/>
      <c r="U50" s="65" t="s">
        <v>12</v>
      </c>
      <c r="V50" s="10">
        <f t="shared" si="0"/>
        <v>0</v>
      </c>
      <c r="W50" s="10">
        <f t="shared" si="3"/>
        <v>0</v>
      </c>
      <c r="X50" s="10">
        <f t="shared" si="4"/>
        <v>0</v>
      </c>
      <c r="Y50" s="86"/>
    </row>
    <row r="51" s="5" customFormat="1" ht="21" customHeight="1" spans="1:25">
      <c r="A51" s="17" t="s">
        <v>323</v>
      </c>
      <c r="B51" s="39" t="s">
        <v>324</v>
      </c>
      <c r="C51" s="39" t="s">
        <v>325</v>
      </c>
      <c r="D51" s="40">
        <v>40</v>
      </c>
      <c r="E51" s="36">
        <v>1772</v>
      </c>
      <c r="F51" s="19"/>
      <c r="G51" s="18" t="s">
        <v>97</v>
      </c>
      <c r="H51" s="45" t="s">
        <v>326</v>
      </c>
      <c r="I51" s="59" t="s">
        <v>327</v>
      </c>
      <c r="J51" s="59"/>
      <c r="K51" s="59">
        <v>64</v>
      </c>
      <c r="L51" s="47">
        <v>7</v>
      </c>
      <c r="M51" s="19"/>
      <c r="N51" s="59" t="s">
        <v>12</v>
      </c>
      <c r="O51" s="43" t="s">
        <v>328</v>
      </c>
      <c r="P51" s="56" t="s">
        <v>329</v>
      </c>
      <c r="Q51" s="56" t="s">
        <v>330</v>
      </c>
      <c r="R51" s="66">
        <v>255</v>
      </c>
      <c r="S51" s="45">
        <v>184</v>
      </c>
      <c r="T51" s="24"/>
      <c r="U51" s="65" t="s">
        <v>105</v>
      </c>
      <c r="V51" s="10">
        <f t="shared" si="0"/>
        <v>0</v>
      </c>
      <c r="W51" s="10">
        <f t="shared" si="3"/>
        <v>0</v>
      </c>
      <c r="X51" s="10">
        <f t="shared" si="4"/>
        <v>0</v>
      </c>
      <c r="Y51" s="86"/>
    </row>
    <row r="52" s="5" customFormat="1" ht="19.5" customHeight="1" spans="1:25">
      <c r="A52" s="17" t="s">
        <v>331</v>
      </c>
      <c r="B52" s="39" t="s">
        <v>332</v>
      </c>
      <c r="C52" s="39" t="s">
        <v>333</v>
      </c>
      <c r="D52" s="42">
        <v>70</v>
      </c>
      <c r="E52" s="36">
        <v>266</v>
      </c>
      <c r="F52" s="19"/>
      <c r="G52" s="39" t="s">
        <v>97</v>
      </c>
      <c r="H52" s="45" t="s">
        <v>334</v>
      </c>
      <c r="I52" s="59" t="s">
        <v>335</v>
      </c>
      <c r="J52" s="59"/>
      <c r="K52" s="59">
        <v>64</v>
      </c>
      <c r="L52" s="47">
        <v>1</v>
      </c>
      <c r="M52" s="19"/>
      <c r="N52" s="59" t="s">
        <v>12</v>
      </c>
      <c r="O52" s="43" t="s">
        <v>336</v>
      </c>
      <c r="P52" s="56" t="s">
        <v>337</v>
      </c>
      <c r="Q52" s="79" t="s">
        <v>338</v>
      </c>
      <c r="R52" s="66">
        <v>235</v>
      </c>
      <c r="S52" s="45">
        <v>4</v>
      </c>
      <c r="T52" s="24"/>
      <c r="U52" s="65" t="s">
        <v>129</v>
      </c>
      <c r="V52" s="10">
        <f t="shared" si="0"/>
        <v>0</v>
      </c>
      <c r="W52" s="10">
        <f t="shared" si="3"/>
        <v>0</v>
      </c>
      <c r="X52" s="10">
        <f t="shared" si="4"/>
        <v>0</v>
      </c>
      <c r="Y52" s="86"/>
    </row>
    <row r="53" s="5" customFormat="1" ht="19.5" customHeight="1" spans="1:25">
      <c r="A53" s="17" t="s">
        <v>339</v>
      </c>
      <c r="B53" s="18" t="s">
        <v>340</v>
      </c>
      <c r="C53" s="18" t="s">
        <v>341</v>
      </c>
      <c r="D53" s="40">
        <v>88</v>
      </c>
      <c r="E53" s="36">
        <v>132</v>
      </c>
      <c r="F53" s="19"/>
      <c r="G53" s="18" t="s">
        <v>12</v>
      </c>
      <c r="H53" s="43" t="s">
        <v>342</v>
      </c>
      <c r="I53" s="59" t="s">
        <v>343</v>
      </c>
      <c r="J53" s="59"/>
      <c r="K53" s="61">
        <v>52.5</v>
      </c>
      <c r="L53" s="36">
        <v>2</v>
      </c>
      <c r="M53" s="19"/>
      <c r="N53" s="59" t="s">
        <v>12</v>
      </c>
      <c r="O53" s="43" t="s">
        <v>344</v>
      </c>
      <c r="P53" s="62" t="s">
        <v>345</v>
      </c>
      <c r="Q53" s="62" t="s">
        <v>346</v>
      </c>
      <c r="R53" s="66">
        <v>285</v>
      </c>
      <c r="S53" s="45">
        <v>13</v>
      </c>
      <c r="T53" s="24">
        <v>206.34</v>
      </c>
      <c r="U53" s="59" t="s">
        <v>129</v>
      </c>
      <c r="V53" s="10">
        <f t="shared" si="0"/>
        <v>0</v>
      </c>
      <c r="W53" s="10">
        <f t="shared" si="3"/>
        <v>0</v>
      </c>
      <c r="X53" s="10">
        <f t="shared" ref="X45:X58" si="5">S39*T39</f>
        <v>0</v>
      </c>
      <c r="Y53" s="86"/>
    </row>
    <row r="54" s="5" customFormat="1" ht="19.5" customHeight="1" spans="1:25">
      <c r="A54" s="17" t="s">
        <v>347</v>
      </c>
      <c r="B54" s="18" t="s">
        <v>348</v>
      </c>
      <c r="C54" s="18" t="s">
        <v>11</v>
      </c>
      <c r="D54" s="24">
        <v>37.45</v>
      </c>
      <c r="E54" s="36">
        <v>86</v>
      </c>
      <c r="F54" s="19"/>
      <c r="G54" s="18" t="s">
        <v>12</v>
      </c>
      <c r="H54" s="43" t="s">
        <v>349</v>
      </c>
      <c r="I54" s="59" t="s">
        <v>350</v>
      </c>
      <c r="J54" s="59" t="s">
        <v>351</v>
      </c>
      <c r="K54" s="61">
        <v>11</v>
      </c>
      <c r="L54" s="36">
        <v>72</v>
      </c>
      <c r="M54" s="19"/>
      <c r="N54" s="59" t="s">
        <v>97</v>
      </c>
      <c r="O54" s="43" t="s">
        <v>352</v>
      </c>
      <c r="P54" s="62" t="s">
        <v>353</v>
      </c>
      <c r="Q54" s="62" t="s">
        <v>354</v>
      </c>
      <c r="R54" s="66">
        <v>143</v>
      </c>
      <c r="S54" s="45">
        <v>62</v>
      </c>
      <c r="T54" s="24">
        <v>103.532</v>
      </c>
      <c r="U54" s="59" t="s">
        <v>129</v>
      </c>
      <c r="V54" s="10">
        <f t="shared" si="0"/>
        <v>0</v>
      </c>
      <c r="W54" s="10">
        <f t="shared" si="3"/>
        <v>0</v>
      </c>
      <c r="X54" s="10">
        <f t="shared" si="5"/>
        <v>0</v>
      </c>
      <c r="Y54" s="86"/>
    </row>
    <row r="55" s="5" customFormat="1" ht="24" customHeight="1" spans="1:25">
      <c r="A55" s="46" t="s">
        <v>355</v>
      </c>
      <c r="B55" s="22" t="s">
        <v>356</v>
      </c>
      <c r="C55" s="22" t="s">
        <v>11</v>
      </c>
      <c r="D55" s="24">
        <v>97.825</v>
      </c>
      <c r="E55" s="47">
        <v>146</v>
      </c>
      <c r="F55" s="19"/>
      <c r="G55" s="22" t="s">
        <v>12</v>
      </c>
      <c r="H55" s="43" t="s">
        <v>357</v>
      </c>
      <c r="I55" s="63" t="s">
        <v>358</v>
      </c>
      <c r="J55" s="63" t="s">
        <v>359</v>
      </c>
      <c r="K55" s="61">
        <v>243.75</v>
      </c>
      <c r="L55" s="43">
        <v>114</v>
      </c>
      <c r="M55" s="19"/>
      <c r="N55" s="59" t="s">
        <v>129</v>
      </c>
      <c r="O55" s="43" t="s">
        <v>360</v>
      </c>
      <c r="P55" s="62" t="s">
        <v>361</v>
      </c>
      <c r="Q55" s="62" t="s">
        <v>362</v>
      </c>
      <c r="R55" s="66">
        <v>48.35</v>
      </c>
      <c r="S55" s="45"/>
      <c r="T55" s="24">
        <v>35.0054</v>
      </c>
      <c r="U55" s="59" t="s">
        <v>97</v>
      </c>
      <c r="V55" s="10">
        <f t="shared" si="0"/>
        <v>0</v>
      </c>
      <c r="W55" s="10">
        <f t="shared" si="3"/>
        <v>0</v>
      </c>
      <c r="X55" s="10">
        <f t="shared" si="5"/>
        <v>0</v>
      </c>
      <c r="Y55" s="86"/>
    </row>
    <row r="56" customFormat="1" ht="24" customHeight="1" spans="1:25">
      <c r="A56" s="46" t="s">
        <v>363</v>
      </c>
      <c r="B56" s="22" t="s">
        <v>364</v>
      </c>
      <c r="C56" s="48" t="s">
        <v>365</v>
      </c>
      <c r="D56" s="24">
        <v>11</v>
      </c>
      <c r="E56" s="47"/>
      <c r="F56" s="19"/>
      <c r="G56" s="22" t="s">
        <v>129</v>
      </c>
      <c r="H56" s="43" t="s">
        <v>366</v>
      </c>
      <c r="I56" s="43" t="s">
        <v>367</v>
      </c>
      <c r="J56" s="59" t="s">
        <v>368</v>
      </c>
      <c r="K56" s="43">
        <v>37.28</v>
      </c>
      <c r="L56" s="21"/>
      <c r="M56" s="19"/>
      <c r="N56" s="59" t="s">
        <v>97</v>
      </c>
      <c r="O56" s="43" t="s">
        <v>369</v>
      </c>
      <c r="P56" s="62" t="s">
        <v>370</v>
      </c>
      <c r="Q56" s="62" t="s">
        <v>371</v>
      </c>
      <c r="R56" s="66">
        <v>2.08</v>
      </c>
      <c r="S56" s="45">
        <v>360</v>
      </c>
      <c r="T56" s="24">
        <v>1.50592</v>
      </c>
      <c r="U56" s="59" t="s">
        <v>129</v>
      </c>
      <c r="V56" s="10">
        <f t="shared" si="0"/>
        <v>0</v>
      </c>
      <c r="W56" s="10">
        <f t="shared" si="3"/>
        <v>0</v>
      </c>
      <c r="X56" s="10">
        <f t="shared" si="5"/>
        <v>0</v>
      </c>
      <c r="Y56" s="10"/>
    </row>
    <row r="57" customFormat="1" ht="24" customHeight="1" spans="1:25">
      <c r="A57" s="17" t="s">
        <v>372</v>
      </c>
      <c r="B57" s="18" t="s">
        <v>373</v>
      </c>
      <c r="C57" s="18" t="s">
        <v>374</v>
      </c>
      <c r="D57" s="24">
        <v>6</v>
      </c>
      <c r="E57" s="21"/>
      <c r="F57" s="19"/>
      <c r="G57" s="18" t="s">
        <v>129</v>
      </c>
      <c r="H57" s="43" t="s">
        <v>375</v>
      </c>
      <c r="I57" s="54" t="s">
        <v>376</v>
      </c>
      <c r="J57" s="59" t="s">
        <v>377</v>
      </c>
      <c r="K57" s="43">
        <v>73.32</v>
      </c>
      <c r="L57" s="21"/>
      <c r="M57" s="24"/>
      <c r="N57" s="59" t="s">
        <v>97</v>
      </c>
      <c r="O57" s="43" t="s">
        <v>378</v>
      </c>
      <c r="P57" s="62" t="s">
        <v>379</v>
      </c>
      <c r="Q57" s="62" t="s">
        <v>380</v>
      </c>
      <c r="R57" s="66">
        <v>17.33</v>
      </c>
      <c r="S57" s="45">
        <v>456</v>
      </c>
      <c r="T57" s="24">
        <v>12.54692</v>
      </c>
      <c r="U57" s="59" t="s">
        <v>12</v>
      </c>
      <c r="V57" s="10">
        <f t="shared" si="0"/>
        <v>0</v>
      </c>
      <c r="W57" s="10">
        <f t="shared" si="3"/>
        <v>0</v>
      </c>
      <c r="X57" s="10">
        <f t="shared" si="5"/>
        <v>0</v>
      </c>
      <c r="Y57" s="10"/>
    </row>
    <row r="58" customFormat="1" ht="24" customHeight="1" spans="1:25">
      <c r="A58" s="17" t="s">
        <v>381</v>
      </c>
      <c r="B58" s="18" t="s">
        <v>382</v>
      </c>
      <c r="C58" s="18" t="s">
        <v>383</v>
      </c>
      <c r="D58" s="24">
        <v>65</v>
      </c>
      <c r="E58" s="36">
        <v>3</v>
      </c>
      <c r="F58" s="19"/>
      <c r="G58" s="18" t="s">
        <v>12</v>
      </c>
      <c r="H58" s="43" t="s">
        <v>384</v>
      </c>
      <c r="I58" s="43" t="s">
        <v>385</v>
      </c>
      <c r="J58" s="59" t="s">
        <v>386</v>
      </c>
      <c r="K58" s="43">
        <v>7.74</v>
      </c>
      <c r="L58" s="36"/>
      <c r="M58" s="24"/>
      <c r="N58" s="59" t="s">
        <v>97</v>
      </c>
      <c r="O58" s="43" t="s">
        <v>387</v>
      </c>
      <c r="P58" s="64" t="s">
        <v>388</v>
      </c>
      <c r="Q58" s="64" t="s">
        <v>389</v>
      </c>
      <c r="R58" s="66">
        <v>15.9</v>
      </c>
      <c r="S58" s="45">
        <v>7</v>
      </c>
      <c r="T58" s="24">
        <v>11.5116</v>
      </c>
      <c r="U58" s="59" t="s">
        <v>97</v>
      </c>
      <c r="V58" s="10">
        <f t="shared" si="0"/>
        <v>0</v>
      </c>
      <c r="W58" s="10">
        <f t="shared" si="3"/>
        <v>0</v>
      </c>
      <c r="X58" s="10">
        <f t="shared" si="5"/>
        <v>0</v>
      </c>
      <c r="Y58" s="10"/>
    </row>
    <row r="59" customFormat="1" ht="24" customHeight="1" spans="1:25">
      <c r="A59" s="17" t="s">
        <v>390</v>
      </c>
      <c r="B59" s="18" t="s">
        <v>391</v>
      </c>
      <c r="C59" s="18" t="s">
        <v>11</v>
      </c>
      <c r="D59" s="24">
        <v>15</v>
      </c>
      <c r="E59" s="21"/>
      <c r="F59" s="19"/>
      <c r="G59" s="18" t="s">
        <v>12</v>
      </c>
      <c r="H59" s="43" t="s">
        <v>392</v>
      </c>
      <c r="I59" s="43" t="s">
        <v>393</v>
      </c>
      <c r="J59" s="59" t="s">
        <v>386</v>
      </c>
      <c r="K59" s="43">
        <v>8.41</v>
      </c>
      <c r="L59" s="36"/>
      <c r="M59" s="24"/>
      <c r="N59" s="59" t="s">
        <v>97</v>
      </c>
      <c r="O59" s="43" t="s">
        <v>394</v>
      </c>
      <c r="P59" s="64" t="s">
        <v>395</v>
      </c>
      <c r="Q59" s="62" t="s">
        <v>396</v>
      </c>
      <c r="R59" s="66">
        <v>47.78</v>
      </c>
      <c r="S59" s="45">
        <v>1</v>
      </c>
      <c r="T59" s="24">
        <v>34.59272</v>
      </c>
      <c r="U59" s="59" t="s">
        <v>97</v>
      </c>
      <c r="V59" s="10">
        <f t="shared" si="0"/>
        <v>0</v>
      </c>
      <c r="W59" s="10">
        <f t="shared" si="3"/>
        <v>0</v>
      </c>
      <c r="X59" s="10">
        <f>S51*T51</f>
        <v>0</v>
      </c>
      <c r="Y59" s="10"/>
    </row>
    <row r="60" customFormat="1" ht="24" customHeight="1" spans="1:25">
      <c r="A60" s="17" t="s">
        <v>397</v>
      </c>
      <c r="B60" s="18" t="s">
        <v>398</v>
      </c>
      <c r="C60" s="44" t="s">
        <v>399</v>
      </c>
      <c r="D60" s="24">
        <v>53</v>
      </c>
      <c r="E60" s="36"/>
      <c r="F60" s="19"/>
      <c r="G60" s="18" t="s">
        <v>97</v>
      </c>
      <c r="H60" s="43" t="s">
        <v>400</v>
      </c>
      <c r="I60" s="43" t="s">
        <v>401</v>
      </c>
      <c r="J60" s="59" t="s">
        <v>386</v>
      </c>
      <c r="K60" s="43">
        <v>33.112</v>
      </c>
      <c r="L60" s="36"/>
      <c r="M60" s="24"/>
      <c r="N60" s="59" t="s">
        <v>97</v>
      </c>
      <c r="O60" s="43" t="s">
        <v>402</v>
      </c>
      <c r="P60" s="62" t="s">
        <v>403</v>
      </c>
      <c r="Q60" s="62" t="s">
        <v>11</v>
      </c>
      <c r="R60" s="66">
        <v>22</v>
      </c>
      <c r="S60" s="45"/>
      <c r="T60" s="24">
        <v>15.928</v>
      </c>
      <c r="U60" s="59" t="s">
        <v>12</v>
      </c>
      <c r="V60" s="10"/>
      <c r="W60" s="10"/>
      <c r="X60" s="10"/>
      <c r="Y60" s="10"/>
    </row>
    <row r="61" customFormat="1" ht="24" customHeight="1" spans="1:25">
      <c r="A61" s="17" t="s">
        <v>404</v>
      </c>
      <c r="B61" s="18" t="s">
        <v>256</v>
      </c>
      <c r="C61" s="18" t="s">
        <v>405</v>
      </c>
      <c r="D61" s="24">
        <v>16</v>
      </c>
      <c r="E61" s="21"/>
      <c r="F61" s="19"/>
      <c r="G61" s="18" t="s">
        <v>12</v>
      </c>
      <c r="H61" s="43" t="s">
        <v>406</v>
      </c>
      <c r="I61" s="43" t="s">
        <v>407</v>
      </c>
      <c r="J61" s="59" t="s">
        <v>386</v>
      </c>
      <c r="K61" s="43">
        <v>17.96</v>
      </c>
      <c r="L61" s="36"/>
      <c r="M61" s="24"/>
      <c r="N61" s="65" t="s">
        <v>97</v>
      </c>
      <c r="O61" s="54" t="s">
        <v>408</v>
      </c>
      <c r="P61" s="56" t="s">
        <v>226</v>
      </c>
      <c r="Q61" s="56" t="s">
        <v>409</v>
      </c>
      <c r="R61" s="81">
        <v>138</v>
      </c>
      <c r="S61" s="45"/>
      <c r="T61" s="82"/>
      <c r="U61" s="83" t="s">
        <v>129</v>
      </c>
      <c r="V61" s="10"/>
      <c r="W61" s="10"/>
      <c r="X61" s="10"/>
      <c r="Y61" s="10"/>
    </row>
    <row r="62" customFormat="1" ht="24" customHeight="1" spans="1:25">
      <c r="A62" s="17" t="s">
        <v>410</v>
      </c>
      <c r="B62" s="43" t="s">
        <v>411</v>
      </c>
      <c r="C62" s="43" t="s">
        <v>310</v>
      </c>
      <c r="D62" s="24">
        <v>330</v>
      </c>
      <c r="E62" s="36">
        <v>4</v>
      </c>
      <c r="F62" s="19"/>
      <c r="G62" s="43" t="s">
        <v>12</v>
      </c>
      <c r="H62" s="43" t="s">
        <v>412</v>
      </c>
      <c r="I62" s="43" t="s">
        <v>413</v>
      </c>
      <c r="J62" s="59" t="s">
        <v>240</v>
      </c>
      <c r="K62" s="43">
        <v>38.45</v>
      </c>
      <c r="L62" s="36">
        <v>1</v>
      </c>
      <c r="M62" s="24"/>
      <c r="N62" s="65" t="s">
        <v>12</v>
      </c>
      <c r="O62" s="54" t="s">
        <v>408</v>
      </c>
      <c r="P62" s="56" t="s">
        <v>414</v>
      </c>
      <c r="Q62" s="56" t="s">
        <v>415</v>
      </c>
      <c r="R62" s="81">
        <v>40</v>
      </c>
      <c r="S62" s="82"/>
      <c r="T62" s="82"/>
      <c r="U62" s="83" t="s">
        <v>12</v>
      </c>
      <c r="V62" s="10"/>
      <c r="W62" s="10"/>
      <c r="X62" s="10"/>
      <c r="Y62" s="10"/>
    </row>
    <row r="63" customFormat="1" ht="24" customHeight="1" spans="1:25">
      <c r="A63" s="18" t="s">
        <v>416</v>
      </c>
      <c r="B63" s="43" t="s">
        <v>417</v>
      </c>
      <c r="C63" s="43" t="s">
        <v>310</v>
      </c>
      <c r="D63" s="24">
        <v>100</v>
      </c>
      <c r="E63" s="36">
        <v>1</v>
      </c>
      <c r="F63" s="19"/>
      <c r="G63" s="43" t="s">
        <v>12</v>
      </c>
      <c r="H63" s="43" t="s">
        <v>418</v>
      </c>
      <c r="I63" s="43" t="s">
        <v>419</v>
      </c>
      <c r="J63" s="59" t="s">
        <v>240</v>
      </c>
      <c r="K63" s="43">
        <v>48.72</v>
      </c>
      <c r="L63" s="36">
        <v>1</v>
      </c>
      <c r="M63" s="24"/>
      <c r="N63" s="65" t="s">
        <v>12</v>
      </c>
      <c r="O63" s="54" t="s">
        <v>408</v>
      </c>
      <c r="P63" s="56" t="s">
        <v>420</v>
      </c>
      <c r="Q63" s="56" t="s">
        <v>421</v>
      </c>
      <c r="R63" s="81">
        <v>40</v>
      </c>
      <c r="S63" s="82"/>
      <c r="T63" s="82"/>
      <c r="U63" s="83" t="s">
        <v>12</v>
      </c>
      <c r="V63" s="10"/>
      <c r="W63" s="10"/>
      <c r="X63" s="10"/>
      <c r="Y63" s="10"/>
    </row>
    <row r="64" customFormat="1" ht="24" customHeight="1" spans="1:25">
      <c r="A64" s="18" t="s">
        <v>422</v>
      </c>
      <c r="B64" s="18" t="s">
        <v>423</v>
      </c>
      <c r="C64" s="18" t="s">
        <v>424</v>
      </c>
      <c r="D64" s="40">
        <v>180</v>
      </c>
      <c r="E64" s="36"/>
      <c r="F64" s="19"/>
      <c r="G64" s="49" t="s">
        <v>12</v>
      </c>
      <c r="H64" s="43" t="s">
        <v>425</v>
      </c>
      <c r="I64" s="43" t="s">
        <v>426</v>
      </c>
      <c r="J64" s="59" t="s">
        <v>240</v>
      </c>
      <c r="K64" s="66">
        <v>81.225</v>
      </c>
      <c r="L64" s="36"/>
      <c r="M64" s="24"/>
      <c r="N64" s="65" t="s">
        <v>12</v>
      </c>
      <c r="O64" s="54" t="s">
        <v>408</v>
      </c>
      <c r="P64" s="56" t="s">
        <v>427</v>
      </c>
      <c r="Q64" s="56" t="s">
        <v>428</v>
      </c>
      <c r="R64" s="81">
        <v>15.37</v>
      </c>
      <c r="S64" s="82"/>
      <c r="T64" s="82"/>
      <c r="U64" s="83" t="s">
        <v>12</v>
      </c>
      <c r="V64" s="10"/>
      <c r="W64" s="10"/>
      <c r="X64" s="10"/>
      <c r="Y64" s="10"/>
    </row>
    <row r="65" ht="24" customHeight="1" spans="1:24">
      <c r="A65" s="87"/>
      <c r="B65" s="88"/>
      <c r="C65" s="88"/>
      <c r="D65" s="88"/>
      <c r="E65" s="88"/>
      <c r="F65" s="88"/>
      <c r="G65" s="88"/>
      <c r="H65" s="88"/>
      <c r="I65" s="88"/>
      <c r="J65" s="102"/>
      <c r="K65" s="88" t="s">
        <v>429</v>
      </c>
      <c r="L65" s="88"/>
      <c r="M65" s="88"/>
      <c r="N65" s="88"/>
      <c r="O65" s="88"/>
      <c r="P65" s="88"/>
      <c r="Q65" s="88"/>
      <c r="R65" s="88"/>
      <c r="S65" s="88"/>
      <c r="T65" s="88"/>
      <c r="U65" s="119"/>
      <c r="V65" s="84"/>
      <c r="W65" s="84"/>
      <c r="X65" s="84"/>
    </row>
    <row r="66" ht="22.5" customHeight="1" spans="1:22">
      <c r="A66" s="89" t="s">
        <v>430</v>
      </c>
      <c r="B66" s="90"/>
      <c r="C66" s="90"/>
      <c r="D66" s="90"/>
      <c r="E66" s="90"/>
      <c r="F66" s="90"/>
      <c r="G66" s="90"/>
      <c r="H66" s="90"/>
      <c r="I66" s="90"/>
      <c r="J66" s="103"/>
      <c r="K66" s="104" t="s">
        <v>431</v>
      </c>
      <c r="L66" s="104"/>
      <c r="M66" s="104"/>
      <c r="N66" s="104"/>
      <c r="O66" s="104"/>
      <c r="P66" s="104"/>
      <c r="Q66" s="104"/>
      <c r="R66" s="104"/>
      <c r="S66" s="120"/>
      <c r="T66" s="104"/>
      <c r="U66" s="121"/>
      <c r="V66" s="84"/>
    </row>
    <row r="67" ht="18" customHeight="1" spans="1:21">
      <c r="A67" s="91"/>
      <c r="B67" s="92"/>
      <c r="C67" s="92"/>
      <c r="D67" s="92"/>
      <c r="E67" s="92"/>
      <c r="F67" s="92"/>
      <c r="G67" s="92"/>
      <c r="H67" s="92"/>
      <c r="I67" s="92"/>
      <c r="J67" s="105"/>
      <c r="K67" s="106" t="s">
        <v>432</v>
      </c>
      <c r="L67" s="107"/>
      <c r="M67" s="107"/>
      <c r="N67" s="107"/>
      <c r="O67" s="108"/>
      <c r="P67" s="109"/>
      <c r="Q67" s="122" t="s">
        <v>433</v>
      </c>
      <c r="R67" s="122"/>
      <c r="S67" s="123"/>
      <c r="T67" s="122"/>
      <c r="U67" s="124"/>
    </row>
    <row r="68" ht="18.75" customHeight="1" spans="1:21">
      <c r="A68" s="91"/>
      <c r="B68" s="92"/>
      <c r="C68" s="92"/>
      <c r="D68" s="92"/>
      <c r="E68" s="92"/>
      <c r="F68" s="92"/>
      <c r="G68" s="92"/>
      <c r="H68" s="92"/>
      <c r="I68" s="92"/>
      <c r="J68" s="105"/>
      <c r="K68" s="106" t="s">
        <v>434</v>
      </c>
      <c r="L68" s="107"/>
      <c r="M68" s="107"/>
      <c r="N68" s="107"/>
      <c r="O68" s="108"/>
      <c r="P68" s="109"/>
      <c r="Q68" s="107" t="s">
        <v>435</v>
      </c>
      <c r="R68" s="107"/>
      <c r="S68" s="67"/>
      <c r="T68" s="108"/>
      <c r="U68" s="124"/>
    </row>
    <row r="69" ht="23.25" customHeight="1" spans="1:21">
      <c r="A69" s="93"/>
      <c r="B69" s="94"/>
      <c r="C69" s="94"/>
      <c r="D69" s="94"/>
      <c r="E69" s="94"/>
      <c r="F69" s="94"/>
      <c r="G69" s="94"/>
      <c r="H69" s="94"/>
      <c r="I69" s="94"/>
      <c r="J69" s="110"/>
      <c r="K69" s="111" t="s">
        <v>436</v>
      </c>
      <c r="L69" s="112"/>
      <c r="M69" s="112"/>
      <c r="N69" s="112"/>
      <c r="O69" s="113"/>
      <c r="P69" s="114"/>
      <c r="Q69" s="112" t="s">
        <v>437</v>
      </c>
      <c r="R69" s="112"/>
      <c r="S69" s="125"/>
      <c r="T69" s="113"/>
      <c r="U69" s="126"/>
    </row>
    <row r="70" ht="29.25" customHeight="1" spans="1:21">
      <c r="A70" s="95" t="s">
        <v>438</v>
      </c>
      <c r="B70" s="96" t="s">
        <v>439</v>
      </c>
      <c r="C70" s="96" t="s">
        <v>440</v>
      </c>
      <c r="D70" s="96"/>
      <c r="E70" s="96"/>
      <c r="F70" s="96"/>
      <c r="G70" s="96"/>
      <c r="H70" s="3"/>
      <c r="I70" s="3" t="s">
        <v>441</v>
      </c>
      <c r="J70" s="3"/>
      <c r="K70" s="3"/>
      <c r="L70" s="3"/>
      <c r="M70" s="3"/>
      <c r="N70" s="3"/>
      <c r="O70" s="96" t="s">
        <v>442</v>
      </c>
      <c r="P70" s="115"/>
      <c r="Q70" s="98"/>
      <c r="R70" s="98"/>
      <c r="S70" s="127"/>
      <c r="T70" s="98"/>
      <c r="U70" s="128"/>
    </row>
    <row r="71" ht="29.25" customHeight="1" spans="1:21">
      <c r="A71" s="97"/>
      <c r="B71" s="98" t="s">
        <v>443</v>
      </c>
      <c r="C71" s="98"/>
      <c r="D71" s="98"/>
      <c r="E71" s="98"/>
      <c r="F71" s="98"/>
      <c r="G71" s="98"/>
      <c r="H71" s="3"/>
      <c r="I71" s="3" t="s">
        <v>444</v>
      </c>
      <c r="J71" s="3"/>
      <c r="K71" s="3"/>
      <c r="L71" s="3"/>
      <c r="M71" s="3"/>
      <c r="N71" s="3"/>
      <c r="O71" s="96" t="s">
        <v>445</v>
      </c>
      <c r="P71" s="115"/>
      <c r="Q71" s="98"/>
      <c r="R71" s="98"/>
      <c r="S71" s="127"/>
      <c r="T71" s="98"/>
      <c r="U71" s="128"/>
    </row>
    <row r="72" ht="29.25" customHeight="1" spans="1:21">
      <c r="A72" s="99"/>
      <c r="B72" s="100" t="s">
        <v>446</v>
      </c>
      <c r="C72" s="100"/>
      <c r="D72" s="100"/>
      <c r="E72" s="100"/>
      <c r="F72" s="100"/>
      <c r="G72" s="100"/>
      <c r="H72" s="101"/>
      <c r="I72" s="116"/>
      <c r="J72" s="100"/>
      <c r="K72" s="100"/>
      <c r="L72" s="100"/>
      <c r="M72" s="100"/>
      <c r="N72" s="100"/>
      <c r="O72" s="117" t="s">
        <v>447</v>
      </c>
      <c r="P72" s="118"/>
      <c r="Q72" s="129" t="s">
        <v>448</v>
      </c>
      <c r="R72" s="129"/>
      <c r="S72" s="130"/>
      <c r="T72" s="129"/>
      <c r="U72" s="131"/>
    </row>
  </sheetData>
  <sheetProtection algorithmName="SHA-512" hashValue="kKcGKEX9XPd/re95eRWkJUksmFPW3GlclngQnejcFYHCRTd8uYuIICsiWxXApn8Ar8mCPNTGiyYvVVsDOOl6wg==" saltValue="9RiZQtODNPELnke2PxqKfA==" spinCount="100000" sheet="1" selectLockedCells="1" formatCells="0" formatColumns="0" formatRows="0" objects="1"/>
  <mergeCells count="19">
    <mergeCell ref="A1:U1"/>
    <mergeCell ref="A2:P2"/>
    <mergeCell ref="A65:J65"/>
    <mergeCell ref="K65:U65"/>
    <mergeCell ref="K66:U66"/>
    <mergeCell ref="K67:N67"/>
    <mergeCell ref="Q67:T67"/>
    <mergeCell ref="K68:N68"/>
    <mergeCell ref="Q68:R68"/>
    <mergeCell ref="K69:N69"/>
    <mergeCell ref="Q69:S69"/>
    <mergeCell ref="I70:N70"/>
    <mergeCell ref="O70:P70"/>
    <mergeCell ref="B71:G71"/>
    <mergeCell ref="I71:N71"/>
    <mergeCell ref="O71:P71"/>
    <mergeCell ref="O72:P72"/>
    <mergeCell ref="A70:A72"/>
    <mergeCell ref="A66:J69"/>
  </mergeCells>
  <printOptions horizontalCentered="1"/>
  <pageMargins left="0.0393700787401575" right="0" top="0.196850393700787" bottom="0.354330708661417" header="0.15748031496063" footer="0.15748031496063"/>
  <pageSetup paperSize="9" scale="75" orientation="landscape"/>
  <headerFooter alignWithMargins="0">
    <oddFooter>&amp;C第&amp;P页，总&amp;N页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5.干货1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2024-06-18T03:37:00Z</cp:lastPrinted>
  <dcterms:modified xsi:type="dcterms:W3CDTF">2025-06-04T00:13:56Z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2052-12.1.0.20784</vt:lpwstr>
  </property>
  <property fmtid="{D5CDD505-2E9C-101B-9397-08002B2CF9AE}" pid="4" name="ICV">
    <vt:lpwstr>DF11691396BC4163A569B06EF9C72CD9</vt:lpwstr>
  </property>
</Properties>
</file>