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<sst xmlns="http://schemas.openxmlformats.org/spreadsheetml/2006/main" count="111" uniqueCount="73">
  <si>
    <t>华南农业大学饮食服务中心食堂密胺餐具采购报价表</t>
  </si>
  <si>
    <t>序号</t>
  </si>
  <si>
    <t>货物名称</t>
  </si>
  <si>
    <t>参考品牌/规格/型号</t>
  </si>
  <si>
    <t>数量</t>
  </si>
  <si>
    <t>单位</t>
  </si>
  <si>
    <t>采购限价</t>
  </si>
  <si>
    <t>报价（元）</t>
  </si>
  <si>
    <t>小计</t>
  </si>
  <si>
    <t>需求部门</t>
  </si>
  <si>
    <t>货品参考样式（图片）</t>
  </si>
  <si>
    <t>碗底代码</t>
  </si>
  <si>
    <t>备注</t>
  </si>
  <si>
    <t>方碟</t>
  </si>
  <si>
    <t>24cm</t>
  </si>
  <si>
    <t>个</t>
  </si>
  <si>
    <t>稻香园</t>
  </si>
  <si>
    <t>喇叭碗</t>
  </si>
  <si>
    <t>25*深8CM</t>
  </si>
  <si>
    <t>NO:W05910</t>
  </si>
  <si>
    <t>白色小碟</t>
  </si>
  <si>
    <t>11*11*深3CM</t>
  </si>
  <si>
    <t>绿榕园</t>
  </si>
  <si>
    <t>NO:7811</t>
  </si>
  <si>
    <t>红色小碟</t>
  </si>
  <si>
    <t>粉红色小碟</t>
  </si>
  <si>
    <t>红色方碗</t>
  </si>
  <si>
    <t>15*15*深6CM</t>
  </si>
  <si>
    <t>NO:MA0195</t>
  </si>
  <si>
    <t>白色椭圆碟</t>
  </si>
  <si>
    <t>长18*宽10*深3CM</t>
  </si>
  <si>
    <t>JX1031</t>
  </si>
  <si>
    <t>9英寸红白碗（外红内白）</t>
  </si>
  <si>
    <t>口径22.8CM*内深3.6CM
外高5.3CM</t>
  </si>
  <si>
    <t>莘园</t>
  </si>
  <si>
    <t>10英寸白色面碗</t>
  </si>
  <si>
    <t>口径24CM*内深7.5CM
外高8.5CM</t>
  </si>
  <si>
    <t>NO：SSJ-9.5</t>
  </si>
  <si>
    <t>白色子母碟</t>
  </si>
  <si>
    <t>直径28CM</t>
  </si>
  <si>
    <t>NO：806-11</t>
  </si>
  <si>
    <t>白色粉面碗</t>
  </si>
  <si>
    <t>直径22CM内深7.5CM高8CM</t>
  </si>
  <si>
    <t>芷园</t>
  </si>
  <si>
    <t>NO：J-8.8</t>
  </si>
  <si>
    <t>黑色粉面碗</t>
  </si>
  <si>
    <t>白色小菜碟</t>
  </si>
  <si>
    <t>上径10CM，底径4.5CM，高3CM</t>
  </si>
  <si>
    <t>NO：K-804</t>
  </si>
  <si>
    <t>上径10CM，底径5CM，高3CM</t>
  </si>
  <si>
    <t>NO：B22</t>
  </si>
  <si>
    <t>密胺黄色8.5*螺纹圆面碗</t>
  </si>
  <si>
    <t>上径21.5CM*底径9.5CM*高8CM</t>
  </si>
  <si>
    <t>西园一楼</t>
  </si>
  <si>
    <t>NO:MA0129C</t>
  </si>
  <si>
    <t>密胺白色螺纹小圆面碗</t>
  </si>
  <si>
    <t>上径18.5CM*底径8CM*高7CM</t>
  </si>
  <si>
    <t>NO:J-7.3A</t>
  </si>
  <si>
    <t>密胺汤匙（白）</t>
  </si>
  <si>
    <t>长17CM*4CM</t>
  </si>
  <si>
    <t>T105</t>
  </si>
  <si>
    <t>密胺圆面碗（绿色）</t>
  </si>
  <si>
    <t>21.5CM*8CM</t>
  </si>
  <si>
    <t>西园二楼</t>
  </si>
  <si>
    <t>MA0129</t>
  </si>
  <si>
    <t>密胺脸谱圆碗（黄色）</t>
  </si>
  <si>
    <t>31CM*9CM</t>
  </si>
  <si>
    <t>8801-125</t>
  </si>
  <si>
    <t>说明：1、报价不得高于采购限价，2、原则上按照报价表列明的规格，规格差异正负值不超过0.5cm。</t>
  </si>
  <si>
    <t>报价单位（盖章）：</t>
  </si>
  <si>
    <t>联系人：</t>
  </si>
  <si>
    <t>联系电话：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</si>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</sst>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 ;[Red]\-0.00\ "/>
  </numFmts>
  <fonts count="28">
    <font>
      <sz val="11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>
      <protection locked="0"/>
    </xf>
    <xf numFmtId="0" fontId="4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/>
    </xf>
    <xf numFmtId="176" fontId="5" fillId="0" borderId="1" xfId="49" applyNumberFormat="1" applyFont="1" applyFill="1" applyBorder="1" applyAlignment="1" applyProtection="1">
      <alignment horizontal="center" vertical="center"/>
    </xf>
    <xf numFmtId="176" fontId="4" fillId="0" borderId="1" xfId="49" applyNumberFormat="1" applyFont="1" applyFill="1" applyBorder="1" applyAlignment="1" applyProtection="1">
      <alignment horizontal="center" vertical="center"/>
      <protection locked="0"/>
    </xf>
    <xf numFmtId="176" fontId="4" fillId="0" borderId="1" xfId="49" applyNumberFormat="1" applyFont="1" applyFill="1" applyBorder="1" applyAlignment="1" applyProtection="1">
      <alignment horizontal="center" vertical="center"/>
    </xf>
    <xf numFmtId="176" fontId="6" fillId="0" borderId="1" xfId="49" applyNumberFormat="1" applyFont="1" applyFill="1" applyBorder="1" applyAlignment="1" applyProtection="1">
      <alignment horizontal="center" vertical="center"/>
    </xf>
    <xf numFmtId="176" fontId="7" fillId="0" borderId="1" xfId="49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49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vertical="center"/>
      <protection locked="0"/>
    </xf>
    <xf numFmtId="177" fontId="8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4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4" Type="http://schemas.openxmlformats.org/officeDocument/2006/relationships/image" Target="../media/image24.png"/><Relationship Id="rId23" Type="http://schemas.openxmlformats.org/officeDocument/2006/relationships/image" Target="../media/image23.png"/><Relationship Id="rId22" Type="http://schemas.openxmlformats.org/officeDocument/2006/relationships/image" Target="../media/image22.png"/><Relationship Id="rId21" Type="http://schemas.openxmlformats.org/officeDocument/2006/relationships/image" Target="../media/image21.png"/><Relationship Id="rId20" Type="http://schemas.openxmlformats.org/officeDocument/2006/relationships/image" Target="../media/image20.png"/><Relationship Id="rId2" Type="http://schemas.openxmlformats.org/officeDocument/2006/relationships/image" Target="../media/image2.jpeg"/><Relationship Id="rId19" Type="http://schemas.openxmlformats.org/officeDocument/2006/relationships/image" Target="../media/image19.png"/><Relationship Id="rId18" Type="http://schemas.openxmlformats.org/officeDocument/2006/relationships/image" Target="../media/image18.pn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png"/><Relationship Id="rId13" Type="http://schemas.openxmlformats.org/officeDocument/2006/relationships/image" Target="../media/image13.pn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86360</xdr:colOff>
      <xdr:row>16</xdr:row>
      <xdr:rowOff>39370</xdr:rowOff>
    </xdr:from>
    <xdr:to>
      <xdr:col>9</xdr:col>
      <xdr:colOff>667385</xdr:colOff>
      <xdr:row>16</xdr:row>
      <xdr:rowOff>533400</xdr:rowOff>
    </xdr:to>
    <xdr:pic>
      <xdr:nvPicPr>
        <xdr:cNvPr id="3" name="图片 2" descr="c8ba846a418bcc0b53b580cd4b4b5dc.jp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982585" y="10330180"/>
          <a:ext cx="581025" cy="494030"/>
        </a:xfrm>
        <a:prstGeom prst="rect">
          <a:avLst/>
        </a:prstGeom>
      </xdr:spPr>
    </xdr:pic>
    <xdr:clientData/>
  </xdr:twoCellAnchor>
  <xdr:twoCellAnchor editAs="oneCell">
    <xdr:from>
      <xdr:col>9</xdr:col>
      <xdr:colOff>845558</xdr:colOff>
      <xdr:row>16</xdr:row>
      <xdr:rowOff>54610</xdr:rowOff>
    </xdr:from>
    <xdr:to>
      <xdr:col>9</xdr:col>
      <xdr:colOff>1432933</xdr:colOff>
      <xdr:row>16</xdr:row>
      <xdr:rowOff>505460</xdr:rowOff>
    </xdr:to>
    <xdr:pic>
      <xdr:nvPicPr>
        <xdr:cNvPr id="7" name="图片 6" descr="5eede4b8037f36b49468d1a98c33210.jpg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741410" y="10345420"/>
          <a:ext cx="587375" cy="450850"/>
        </a:xfrm>
        <a:prstGeom prst="rect">
          <a:avLst/>
        </a:prstGeom>
      </xdr:spPr>
    </xdr:pic>
    <xdr:clientData/>
  </xdr:twoCellAnchor>
  <xdr:twoCellAnchor editAs="oneCell">
    <xdr:from>
      <xdr:col>9</xdr:col>
      <xdr:colOff>130810</xdr:colOff>
      <xdr:row>8</xdr:row>
      <xdr:rowOff>749935</xdr:rowOff>
    </xdr:from>
    <xdr:to>
      <xdr:col>9</xdr:col>
      <xdr:colOff>1507490</xdr:colOff>
      <xdr:row>9</xdr:row>
      <xdr:rowOff>668020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8027035" y="5318125"/>
          <a:ext cx="1376680" cy="6686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141605</xdr:colOff>
      <xdr:row>11</xdr:row>
      <xdr:rowOff>20320</xdr:rowOff>
    </xdr:from>
    <xdr:to>
      <xdr:col>9</xdr:col>
      <xdr:colOff>1667510</xdr:colOff>
      <xdr:row>11</xdr:row>
      <xdr:rowOff>762000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8037830" y="6729730"/>
          <a:ext cx="1525905" cy="7416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119063</xdr:colOff>
      <xdr:row>10</xdr:row>
      <xdr:rowOff>1</xdr:rowOff>
    </xdr:from>
    <xdr:to>
      <xdr:col>9</xdr:col>
      <xdr:colOff>1311088</xdr:colOff>
      <xdr:row>10</xdr:row>
      <xdr:rowOff>571500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8014970" y="6014085"/>
          <a:ext cx="1191895" cy="571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638735</xdr:colOff>
      <xdr:row>17</xdr:row>
      <xdr:rowOff>593912</xdr:rowOff>
    </xdr:to>
    <xdr:pic>
      <xdr:nvPicPr>
        <xdr:cNvPr id="26" name="图片 25" descr="5eede4b8037f36b49468d1a98c33210.jpg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7896225" y="10986135"/>
          <a:ext cx="638175" cy="593725"/>
        </a:xfrm>
        <a:prstGeom prst="rect">
          <a:avLst/>
        </a:prstGeom>
      </xdr:spPr>
    </xdr:pic>
    <xdr:clientData/>
  </xdr:twoCellAnchor>
  <xdr:twoCellAnchor editAs="oneCell">
    <xdr:from>
      <xdr:col>9</xdr:col>
      <xdr:colOff>145677</xdr:colOff>
      <xdr:row>18</xdr:row>
      <xdr:rowOff>33618</xdr:rowOff>
    </xdr:from>
    <xdr:to>
      <xdr:col>9</xdr:col>
      <xdr:colOff>1326776</xdr:colOff>
      <xdr:row>18</xdr:row>
      <xdr:rowOff>605118</xdr:rowOff>
    </xdr:to>
    <xdr:pic>
      <xdr:nvPicPr>
        <xdr:cNvPr id="28" name="图片 27" descr="6684d05658ab4a5179be65255c57e57.jpg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8041640" y="11714480"/>
          <a:ext cx="1181100" cy="571500"/>
        </a:xfrm>
        <a:prstGeom prst="rect">
          <a:avLst/>
        </a:prstGeom>
      </xdr:spPr>
    </xdr:pic>
    <xdr:clientData/>
  </xdr:twoCellAnchor>
  <xdr:twoCellAnchor editAs="oneCell">
    <xdr:from>
      <xdr:col>9</xdr:col>
      <xdr:colOff>649942</xdr:colOff>
      <xdr:row>16</xdr:row>
      <xdr:rowOff>661147</xdr:rowOff>
    </xdr:from>
    <xdr:to>
      <xdr:col>9</xdr:col>
      <xdr:colOff>1434353</xdr:colOff>
      <xdr:row>17</xdr:row>
      <xdr:rowOff>582705</xdr:rowOff>
    </xdr:to>
    <xdr:pic>
      <xdr:nvPicPr>
        <xdr:cNvPr id="29" name="图片 28" descr="5eede4b8037f36b49468d1a98c33210.jpg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8545830" y="10951845"/>
          <a:ext cx="784225" cy="616585"/>
        </a:xfrm>
        <a:prstGeom prst="rect">
          <a:avLst/>
        </a:prstGeom>
      </xdr:spPr>
    </xdr:pic>
    <xdr:clientData/>
  </xdr:twoCellAnchor>
  <xdr:twoCellAnchor editAs="oneCell">
    <xdr:from>
      <xdr:col>8</xdr:col>
      <xdr:colOff>784411</xdr:colOff>
      <xdr:row>19</xdr:row>
      <xdr:rowOff>78442</xdr:rowOff>
    </xdr:from>
    <xdr:to>
      <xdr:col>9</xdr:col>
      <xdr:colOff>784412</xdr:colOff>
      <xdr:row>19</xdr:row>
      <xdr:rowOff>649942</xdr:rowOff>
    </xdr:to>
    <xdr:pic>
      <xdr:nvPicPr>
        <xdr:cNvPr id="30" name="图片 29" descr="微信图片_20240304131318.jpg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7880350" y="12454890"/>
          <a:ext cx="800100" cy="571500"/>
        </a:xfrm>
        <a:prstGeom prst="rect">
          <a:avLst/>
        </a:prstGeom>
      </xdr:spPr>
    </xdr:pic>
    <xdr:clientData/>
  </xdr:twoCellAnchor>
  <xdr:twoCellAnchor editAs="oneCell">
    <xdr:from>
      <xdr:col>9</xdr:col>
      <xdr:colOff>773205</xdr:colOff>
      <xdr:row>19</xdr:row>
      <xdr:rowOff>33618</xdr:rowOff>
    </xdr:from>
    <xdr:to>
      <xdr:col>9</xdr:col>
      <xdr:colOff>1423146</xdr:colOff>
      <xdr:row>19</xdr:row>
      <xdr:rowOff>638736</xdr:rowOff>
    </xdr:to>
    <xdr:pic>
      <xdr:nvPicPr>
        <xdr:cNvPr id="31" name="图片 30" descr="微信图片_20240304131313.jpg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8669020" y="12409805"/>
          <a:ext cx="650240" cy="605155"/>
        </a:xfrm>
        <a:prstGeom prst="rect">
          <a:avLst/>
        </a:prstGeom>
      </xdr:spPr>
    </xdr:pic>
    <xdr:clientData/>
  </xdr:twoCellAnchor>
  <xdr:twoCellAnchor editAs="oneCell">
    <xdr:from>
      <xdr:col>9</xdr:col>
      <xdr:colOff>62230</xdr:colOff>
      <xdr:row>20</xdr:row>
      <xdr:rowOff>10160</xdr:rowOff>
    </xdr:from>
    <xdr:to>
      <xdr:col>9</xdr:col>
      <xdr:colOff>958701</xdr:colOff>
      <xdr:row>20</xdr:row>
      <xdr:rowOff>671306</xdr:rowOff>
    </xdr:to>
    <xdr:pic>
      <xdr:nvPicPr>
        <xdr:cNvPr id="32" name="图片 31" descr="微信图片_20240304131259.jpg"/>
        <xdr:cNvPicPr>
          <a:picLocks noChangeAspect="1"/>
        </xdr:cNvPicPr>
      </xdr:nvPicPr>
      <xdr:blipFill>
        <a:blip r:embed="rId11" cstate="print"/>
        <a:stretch>
          <a:fillRect/>
        </a:stretch>
      </xdr:blipFill>
      <xdr:spPr>
        <a:xfrm>
          <a:off x="7958455" y="13082270"/>
          <a:ext cx="895985" cy="661035"/>
        </a:xfrm>
        <a:prstGeom prst="rect">
          <a:avLst/>
        </a:prstGeom>
      </xdr:spPr>
    </xdr:pic>
    <xdr:clientData/>
  </xdr:twoCellAnchor>
  <xdr:twoCellAnchor editAs="oneCell">
    <xdr:from>
      <xdr:col>9</xdr:col>
      <xdr:colOff>958850</xdr:colOff>
      <xdr:row>20</xdr:row>
      <xdr:rowOff>21590</xdr:rowOff>
    </xdr:from>
    <xdr:to>
      <xdr:col>9</xdr:col>
      <xdr:colOff>1656416</xdr:colOff>
      <xdr:row>20</xdr:row>
      <xdr:rowOff>671531</xdr:rowOff>
    </xdr:to>
    <xdr:pic>
      <xdr:nvPicPr>
        <xdr:cNvPr id="33" name="图片 32" descr="微信图片_20240304131308.jpg"/>
        <xdr:cNvPicPr>
          <a:picLocks noChangeAspect="1"/>
        </xdr:cNvPicPr>
      </xdr:nvPicPr>
      <xdr:blipFill>
        <a:blip r:embed="rId12" cstate="print"/>
        <a:stretch>
          <a:fillRect/>
        </a:stretch>
      </xdr:blipFill>
      <xdr:spPr>
        <a:xfrm>
          <a:off x="8855075" y="13093700"/>
          <a:ext cx="697230" cy="649605"/>
        </a:xfrm>
        <a:prstGeom prst="rect">
          <a:avLst/>
        </a:prstGeom>
      </xdr:spPr>
    </xdr:pic>
    <xdr:clientData/>
  </xdr:twoCellAnchor>
  <xdr:twoCellAnchor editAs="oneCell">
    <xdr:from>
      <xdr:col>9</xdr:col>
      <xdr:colOff>156210</xdr:colOff>
      <xdr:row>3</xdr:row>
      <xdr:rowOff>35560</xdr:rowOff>
    </xdr:from>
    <xdr:to>
      <xdr:col>9</xdr:col>
      <xdr:colOff>1276799</xdr:colOff>
      <xdr:row>3</xdr:row>
      <xdr:rowOff>573442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3" cstate="print"/>
        <a:srcRect/>
        <a:stretch>
          <a:fillRect/>
        </a:stretch>
      </xdr:blipFill>
      <xdr:spPr>
        <a:xfrm>
          <a:off x="8052435" y="1322070"/>
          <a:ext cx="1120140" cy="5378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85725</xdr:colOff>
      <xdr:row>2</xdr:row>
      <xdr:rowOff>38100</xdr:rowOff>
    </xdr:from>
    <xdr:to>
      <xdr:col>9</xdr:col>
      <xdr:colOff>1228724</xdr:colOff>
      <xdr:row>2</xdr:row>
      <xdr:rowOff>575982</xdr:rowOff>
    </xdr:to>
    <xdr:pic>
      <xdr:nvPicPr>
        <xdr:cNvPr id="4" name="Picture 2"/>
        <xdr:cNvPicPr>
          <a:picLocks noChangeAspect="1" noChangeArrowheads="1"/>
        </xdr:cNvPicPr>
      </xdr:nvPicPr>
      <xdr:blipFill>
        <a:blip r:embed="rId14" cstate="print"/>
        <a:srcRect/>
        <a:stretch>
          <a:fillRect/>
        </a:stretch>
      </xdr:blipFill>
      <xdr:spPr>
        <a:xfrm>
          <a:off x="7981950" y="741045"/>
          <a:ext cx="1142365" cy="5378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190500</xdr:colOff>
      <xdr:row>7</xdr:row>
      <xdr:rowOff>22410</xdr:rowOff>
    </xdr:from>
    <xdr:to>
      <xdr:col>9</xdr:col>
      <xdr:colOff>1086971</xdr:colOff>
      <xdr:row>7</xdr:row>
      <xdr:rowOff>638735</xdr:rowOff>
    </xdr:to>
    <xdr:pic>
      <xdr:nvPicPr>
        <xdr:cNvPr id="35" name="图片 1" descr="0a9e3a0f9394c2205cd4669b74e2b81"/>
        <xdr:cNvPicPr>
          <a:picLocks noChangeAspect="1"/>
        </xdr:cNvPicPr>
      </xdr:nvPicPr>
      <xdr:blipFill>
        <a:blip r:embed="rId15" cstate="print"/>
        <a:stretch>
          <a:fillRect/>
        </a:stretch>
      </xdr:blipFill>
      <xdr:spPr>
        <a:xfrm flipV="1">
          <a:off x="8086725" y="3942715"/>
          <a:ext cx="895985" cy="615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174251</xdr:colOff>
      <xdr:row>4</xdr:row>
      <xdr:rowOff>78442</xdr:rowOff>
    </xdr:from>
    <xdr:to>
      <xdr:col>9</xdr:col>
      <xdr:colOff>1025898</xdr:colOff>
      <xdr:row>4</xdr:row>
      <xdr:rowOff>638735</xdr:rowOff>
    </xdr:to>
    <xdr:pic>
      <xdr:nvPicPr>
        <xdr:cNvPr id="36" name="图片 7" descr="8d67a487844de6267c538ff6dba6fa2"/>
        <xdr:cNvPicPr>
          <a:picLocks noChangeAspect="1"/>
        </xdr:cNvPicPr>
      </xdr:nvPicPr>
      <xdr:blipFill>
        <a:blip r:embed="rId16" cstate="print"/>
        <a:stretch>
          <a:fillRect/>
        </a:stretch>
      </xdr:blipFill>
      <xdr:spPr>
        <a:xfrm flipV="1">
          <a:off x="8070215" y="1986280"/>
          <a:ext cx="851535" cy="560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168088</xdr:colOff>
      <xdr:row>6</xdr:row>
      <xdr:rowOff>0</xdr:rowOff>
    </xdr:from>
    <xdr:to>
      <xdr:col>9</xdr:col>
      <xdr:colOff>1075765</xdr:colOff>
      <xdr:row>7</xdr:row>
      <xdr:rowOff>1792</xdr:rowOff>
    </xdr:to>
    <xdr:pic>
      <xdr:nvPicPr>
        <xdr:cNvPr id="37" name="图片 16" descr="934dd762af899ff95a1e4445a66ce28"/>
        <xdr:cNvPicPr>
          <a:picLocks noChangeAspect="1"/>
        </xdr:cNvPicPr>
      </xdr:nvPicPr>
      <xdr:blipFill>
        <a:blip r:embed="rId17" cstate="print"/>
        <a:stretch>
          <a:fillRect/>
        </a:stretch>
      </xdr:blipFill>
      <xdr:spPr>
        <a:xfrm flipV="1">
          <a:off x="8063865" y="3298825"/>
          <a:ext cx="908050" cy="622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40005</xdr:colOff>
      <xdr:row>8</xdr:row>
      <xdr:rowOff>16510</xdr:rowOff>
    </xdr:from>
    <xdr:to>
      <xdr:col>9</xdr:col>
      <xdr:colOff>877570</xdr:colOff>
      <xdr:row>8</xdr:row>
      <xdr:rowOff>706755</xdr:rowOff>
    </xdr:to>
    <xdr:pic>
      <xdr:nvPicPr>
        <xdr:cNvPr id="5" name="Picture 3"/>
        <xdr:cNvPicPr>
          <a:picLocks noChangeAspect="1" noChangeArrowheads="1"/>
        </xdr:cNvPicPr>
      </xdr:nvPicPr>
      <xdr:blipFill>
        <a:blip r:embed="rId18"/>
        <a:srcRect/>
        <a:stretch>
          <a:fillRect/>
        </a:stretch>
      </xdr:blipFill>
      <xdr:spPr>
        <a:xfrm>
          <a:off x="7936230" y="4584700"/>
          <a:ext cx="837565" cy="6902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841375</xdr:colOff>
      <xdr:row>8</xdr:row>
      <xdr:rowOff>92710</xdr:rowOff>
    </xdr:from>
    <xdr:to>
      <xdr:col>9</xdr:col>
      <xdr:colOff>1745615</xdr:colOff>
      <xdr:row>8</xdr:row>
      <xdr:rowOff>603885</xdr:rowOff>
    </xdr:to>
    <xdr:pic>
      <xdr:nvPicPr>
        <xdr:cNvPr id="40" name="Picture 4"/>
        <xdr:cNvPicPr>
          <a:picLocks noChangeAspect="1" noChangeArrowheads="1"/>
        </xdr:cNvPicPr>
      </xdr:nvPicPr>
      <xdr:blipFill>
        <a:blip r:embed="rId19" cstate="print"/>
        <a:srcRect/>
        <a:stretch>
          <a:fillRect/>
        </a:stretch>
      </xdr:blipFill>
      <xdr:spPr>
        <a:xfrm>
          <a:off x="8737600" y="4660900"/>
          <a:ext cx="904240" cy="511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104776</xdr:colOff>
      <xdr:row>5</xdr:row>
      <xdr:rowOff>1</xdr:rowOff>
    </xdr:from>
    <xdr:to>
      <xdr:col>9</xdr:col>
      <xdr:colOff>1171575</xdr:colOff>
      <xdr:row>5</xdr:row>
      <xdr:rowOff>581025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r:embed="rId20" cstate="print"/>
        <a:srcRect/>
        <a:stretch>
          <a:fillRect/>
        </a:stretch>
      </xdr:blipFill>
      <xdr:spPr>
        <a:xfrm>
          <a:off x="8001000" y="2603500"/>
          <a:ext cx="1066800" cy="581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95250</xdr:colOff>
      <xdr:row>12</xdr:row>
      <xdr:rowOff>66673</xdr:rowOff>
    </xdr:from>
    <xdr:to>
      <xdr:col>9</xdr:col>
      <xdr:colOff>1472759</xdr:colOff>
      <xdr:row>12</xdr:row>
      <xdr:rowOff>675073</xdr:rowOff>
    </xdr:to>
    <xdr:pic>
      <xdr:nvPicPr>
        <xdr:cNvPr id="6" name="Picture 1"/>
        <xdr:cNvPicPr>
          <a:picLocks noChangeAspect="1" noChangeArrowheads="1"/>
        </xdr:cNvPicPr>
      </xdr:nvPicPr>
      <xdr:blipFill>
        <a:blip r:embed="rId21" cstate="print"/>
        <a:srcRect/>
        <a:stretch>
          <a:fillRect/>
        </a:stretch>
      </xdr:blipFill>
      <xdr:spPr>
        <a:xfrm>
          <a:off x="7991475" y="7575550"/>
          <a:ext cx="1377315" cy="6089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142875</xdr:colOff>
      <xdr:row>14</xdr:row>
      <xdr:rowOff>76200</xdr:rowOff>
    </xdr:from>
    <xdr:to>
      <xdr:col>9</xdr:col>
      <xdr:colOff>1257300</xdr:colOff>
      <xdr:row>14</xdr:row>
      <xdr:rowOff>684600</xdr:rowOff>
    </xdr:to>
    <xdr:pic>
      <xdr:nvPicPr>
        <xdr:cNvPr id="8" name="Picture 2"/>
        <xdr:cNvPicPr>
          <a:picLocks noChangeAspect="1" noChangeArrowheads="1"/>
        </xdr:cNvPicPr>
      </xdr:nvPicPr>
      <xdr:blipFill>
        <a:blip r:embed="rId22" cstate="print"/>
        <a:srcRect/>
        <a:stretch>
          <a:fillRect/>
        </a:stretch>
      </xdr:blipFill>
      <xdr:spPr>
        <a:xfrm>
          <a:off x="8039100" y="8976360"/>
          <a:ext cx="1114425" cy="6083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114301</xdr:colOff>
      <xdr:row>13</xdr:row>
      <xdr:rowOff>0</xdr:rowOff>
    </xdr:from>
    <xdr:to>
      <xdr:col>9</xdr:col>
      <xdr:colOff>1419225</xdr:colOff>
      <xdr:row>13</xdr:row>
      <xdr:rowOff>608400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r:embed="rId23" cstate="print"/>
        <a:srcRect/>
        <a:stretch>
          <a:fillRect/>
        </a:stretch>
      </xdr:blipFill>
      <xdr:spPr>
        <a:xfrm>
          <a:off x="8010525" y="8204835"/>
          <a:ext cx="1304925" cy="6083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225425</xdr:colOff>
      <xdr:row>15</xdr:row>
      <xdr:rowOff>40005</xdr:rowOff>
    </xdr:from>
    <xdr:to>
      <xdr:col>9</xdr:col>
      <xdr:colOff>1668145</xdr:colOff>
      <xdr:row>16</xdr:row>
      <xdr:rowOff>32385</xdr:rowOff>
    </xdr:to>
    <xdr:pic>
      <xdr:nvPicPr>
        <xdr:cNvPr id="10" name="Picture 5"/>
        <xdr:cNvPicPr>
          <a:picLocks noChangeAspect="1" noChangeArrowheads="1"/>
        </xdr:cNvPicPr>
      </xdr:nvPicPr>
      <xdr:blipFill>
        <a:blip r:embed="rId24" cstate="print"/>
        <a:srcRect/>
        <a:stretch>
          <a:fillRect/>
        </a:stretch>
      </xdr:blipFill>
      <xdr:spPr>
        <a:xfrm>
          <a:off x="8121650" y="9635490"/>
          <a:ext cx="1442720" cy="68770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zoomScale="96" zoomScaleNormal="96" workbookViewId="0">
      <selection activeCell="A23" sqref="A23:L23"/>
    </sheetView>
  </sheetViews>
  <sheetFormatPr defaultColWidth="9" defaultRowHeight="13.5"/>
  <cols>
    <col min="1" max="1" width="4.875" style="2" customWidth="1"/>
    <col min="2" max="2" width="19.25" style="3" customWidth="1"/>
    <col min="3" max="3" width="21.625" style="4" customWidth="1"/>
    <col min="4" max="4" width="6.625" style="2" customWidth="1"/>
    <col min="5" max="5" width="7.25" style="2" customWidth="1"/>
    <col min="6" max="6" width="8.75" style="2" customWidth="1"/>
    <col min="7" max="7" width="10.375" style="2" customWidth="1"/>
    <col min="8" max="8" width="14.375" style="2" customWidth="1"/>
    <col min="9" max="9" width="10.5" style="5" customWidth="1"/>
    <col min="10" max="10" width="23.3" style="6" customWidth="1"/>
    <col min="11" max="11" width="12.5" style="4" customWidth="1"/>
    <col min="12" max="12" width="13.125" style="4" customWidth="1"/>
    <col min="13" max="13" width="9" style="4"/>
  </cols>
  <sheetData>
    <row r="1" ht="32.25" customHeight="1" spans="1:12">
      <c r="A1" s="7" t="s">
        <v>0</v>
      </c>
      <c r="B1" s="8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23.1" customHeight="1" spans="1:12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11" t="s">
        <v>6</v>
      </c>
      <c r="G2" s="11" t="s">
        <v>7</v>
      </c>
      <c r="H2" s="9" t="s">
        <v>8</v>
      </c>
      <c r="I2" s="9" t="s">
        <v>9</v>
      </c>
      <c r="J2" s="32" t="s">
        <v>10</v>
      </c>
      <c r="K2" s="33" t="s">
        <v>11</v>
      </c>
      <c r="L2" s="34" t="s">
        <v>12</v>
      </c>
    </row>
    <row r="3" ht="45.95" customHeight="1" spans="1:12">
      <c r="A3" s="12">
        <v>1</v>
      </c>
      <c r="B3" s="13" t="s">
        <v>13</v>
      </c>
      <c r="C3" s="13" t="s">
        <v>14</v>
      </c>
      <c r="D3" s="14">
        <v>100</v>
      </c>
      <c r="E3" s="14" t="s">
        <v>15</v>
      </c>
      <c r="F3" s="15">
        <v>10.2</v>
      </c>
      <c r="G3" s="16"/>
      <c r="H3" s="17">
        <f>G3*D3</f>
        <v>0</v>
      </c>
      <c r="I3" s="14" t="s">
        <v>16</v>
      </c>
      <c r="J3" s="35"/>
      <c r="K3" s="36">
        <v>6095</v>
      </c>
      <c r="L3" s="36"/>
    </row>
    <row r="4" ht="48.95" customHeight="1" spans="1:12">
      <c r="A4" s="12">
        <v>2</v>
      </c>
      <c r="B4" s="13" t="s">
        <v>17</v>
      </c>
      <c r="C4" s="13" t="s">
        <v>18</v>
      </c>
      <c r="D4" s="14">
        <v>100</v>
      </c>
      <c r="E4" s="14" t="s">
        <v>15</v>
      </c>
      <c r="F4" s="15">
        <v>17.5333333333333</v>
      </c>
      <c r="G4" s="16"/>
      <c r="H4" s="17">
        <f t="shared" ref="H4:H21" si="0">G4*D4</f>
        <v>0</v>
      </c>
      <c r="I4" s="14" t="s">
        <v>16</v>
      </c>
      <c r="J4" s="35"/>
      <c r="K4" s="36" t="s">
        <v>19</v>
      </c>
      <c r="L4" s="36"/>
    </row>
    <row r="5" ht="54.75" customHeight="1" spans="1:12">
      <c r="A5" s="12">
        <v>3</v>
      </c>
      <c r="B5" s="13" t="s">
        <v>20</v>
      </c>
      <c r="C5" s="13" t="s">
        <v>21</v>
      </c>
      <c r="D5" s="14">
        <v>200</v>
      </c>
      <c r="E5" s="14" t="s">
        <v>15</v>
      </c>
      <c r="F5" s="15">
        <v>2.96666666666667</v>
      </c>
      <c r="G5" s="16"/>
      <c r="H5" s="17">
        <f t="shared" si="0"/>
        <v>0</v>
      </c>
      <c r="I5" s="14" t="s">
        <v>22</v>
      </c>
      <c r="J5" s="35"/>
      <c r="K5" s="37" t="s">
        <v>23</v>
      </c>
      <c r="L5" s="36"/>
    </row>
    <row r="6" ht="54.75" customHeight="1" spans="1:12">
      <c r="A6" s="12">
        <v>4</v>
      </c>
      <c r="B6" s="13" t="s">
        <v>24</v>
      </c>
      <c r="C6" s="13" t="s">
        <v>21</v>
      </c>
      <c r="D6" s="14">
        <v>200</v>
      </c>
      <c r="E6" s="14" t="s">
        <v>15</v>
      </c>
      <c r="F6" s="15">
        <v>2.96666666666667</v>
      </c>
      <c r="G6" s="16"/>
      <c r="H6" s="17">
        <f t="shared" si="0"/>
        <v>0</v>
      </c>
      <c r="I6" s="38" t="s">
        <v>22</v>
      </c>
      <c r="J6" s="35"/>
      <c r="K6" s="37" t="s">
        <v>23</v>
      </c>
      <c r="L6" s="36"/>
    </row>
    <row r="7" ht="48.95" customHeight="1" spans="1:12">
      <c r="A7" s="12">
        <v>5</v>
      </c>
      <c r="B7" s="13" t="s">
        <v>25</v>
      </c>
      <c r="C7" s="13" t="s">
        <v>21</v>
      </c>
      <c r="D7" s="14">
        <v>100</v>
      </c>
      <c r="E7" s="14" t="s">
        <v>15</v>
      </c>
      <c r="F7" s="15">
        <v>2.96666666666667</v>
      </c>
      <c r="G7" s="16"/>
      <c r="H7" s="17">
        <f t="shared" si="0"/>
        <v>0</v>
      </c>
      <c r="I7" s="38" t="s">
        <v>22</v>
      </c>
      <c r="J7" s="39"/>
      <c r="K7" s="37" t="s">
        <v>23</v>
      </c>
      <c r="L7" s="36"/>
    </row>
    <row r="8" ht="51" customHeight="1" spans="1:12">
      <c r="A8" s="12">
        <v>6</v>
      </c>
      <c r="B8" s="13" t="s">
        <v>26</v>
      </c>
      <c r="C8" s="13" t="s">
        <v>27</v>
      </c>
      <c r="D8" s="14">
        <v>100</v>
      </c>
      <c r="E8" s="14" t="s">
        <v>15</v>
      </c>
      <c r="F8" s="18">
        <v>9.6</v>
      </c>
      <c r="G8" s="19"/>
      <c r="H8" s="17">
        <f t="shared" si="0"/>
        <v>0</v>
      </c>
      <c r="I8" s="38" t="s">
        <v>22</v>
      </c>
      <c r="J8" s="39"/>
      <c r="K8" s="36" t="s">
        <v>28</v>
      </c>
      <c r="L8" s="40"/>
    </row>
    <row r="9" ht="59.1" customHeight="1" spans="1:12">
      <c r="A9" s="12">
        <v>7</v>
      </c>
      <c r="B9" s="20" t="s">
        <v>29</v>
      </c>
      <c r="C9" s="20" t="s">
        <v>30</v>
      </c>
      <c r="D9" s="21">
        <v>100</v>
      </c>
      <c r="E9" s="21" t="s">
        <v>15</v>
      </c>
      <c r="F9" s="18">
        <v>8.6</v>
      </c>
      <c r="G9" s="19"/>
      <c r="H9" s="17">
        <f t="shared" si="0"/>
        <v>0</v>
      </c>
      <c r="I9" s="41" t="s">
        <v>22</v>
      </c>
      <c r="J9" s="42"/>
      <c r="K9" s="37" t="s">
        <v>31</v>
      </c>
      <c r="L9" s="43"/>
    </row>
    <row r="10" ht="54.75" customHeight="1" spans="1:12">
      <c r="A10" s="12">
        <v>8</v>
      </c>
      <c r="B10" s="20" t="s">
        <v>32</v>
      </c>
      <c r="C10" s="20" t="s">
        <v>33</v>
      </c>
      <c r="D10" s="21">
        <v>120</v>
      </c>
      <c r="E10" s="21" t="s">
        <v>15</v>
      </c>
      <c r="F10" s="18">
        <v>18.9</v>
      </c>
      <c r="G10" s="19"/>
      <c r="H10" s="17">
        <f t="shared" si="0"/>
        <v>0</v>
      </c>
      <c r="I10" s="41" t="s">
        <v>34</v>
      </c>
      <c r="J10" s="44"/>
      <c r="K10" s="37">
        <v>2.1</v>
      </c>
      <c r="L10" s="43"/>
    </row>
    <row r="11" ht="54.75" customHeight="1" spans="1:12">
      <c r="A11" s="12">
        <v>9</v>
      </c>
      <c r="B11" s="20" t="s">
        <v>35</v>
      </c>
      <c r="C11" s="20" t="s">
        <v>36</v>
      </c>
      <c r="D11" s="21">
        <v>120</v>
      </c>
      <c r="E11" s="21" t="s">
        <v>15</v>
      </c>
      <c r="F11" s="18">
        <v>19</v>
      </c>
      <c r="G11" s="19"/>
      <c r="H11" s="17">
        <f t="shared" si="0"/>
        <v>0</v>
      </c>
      <c r="I11" s="41" t="s">
        <v>34</v>
      </c>
      <c r="J11" s="44"/>
      <c r="K11" s="37" t="s">
        <v>37</v>
      </c>
      <c r="L11" s="43"/>
    </row>
    <row r="12" ht="63" customHeight="1" spans="1:12">
      <c r="A12" s="12">
        <v>10</v>
      </c>
      <c r="B12" s="20" t="s">
        <v>38</v>
      </c>
      <c r="C12" s="20" t="s">
        <v>39</v>
      </c>
      <c r="D12" s="21">
        <v>50</v>
      </c>
      <c r="E12" s="21" t="s">
        <v>15</v>
      </c>
      <c r="F12" s="18">
        <v>17.7</v>
      </c>
      <c r="G12" s="19"/>
      <c r="H12" s="17">
        <f t="shared" si="0"/>
        <v>0</v>
      </c>
      <c r="I12" s="41" t="s">
        <v>34</v>
      </c>
      <c r="J12" s="44"/>
      <c r="K12" s="37" t="s">
        <v>40</v>
      </c>
      <c r="L12" s="43"/>
    </row>
    <row r="13" ht="54.75" customHeight="1" spans="1:12">
      <c r="A13" s="12">
        <v>11</v>
      </c>
      <c r="B13" s="20" t="s">
        <v>41</v>
      </c>
      <c r="C13" s="20" t="s">
        <v>42</v>
      </c>
      <c r="D13" s="21">
        <v>250</v>
      </c>
      <c r="E13" s="21" t="s">
        <v>15</v>
      </c>
      <c r="F13" s="18">
        <v>16.2666666666667</v>
      </c>
      <c r="G13" s="19"/>
      <c r="H13" s="17">
        <f t="shared" si="0"/>
        <v>0</v>
      </c>
      <c r="I13" s="41" t="s">
        <v>43</v>
      </c>
      <c r="J13" s="44"/>
      <c r="K13" s="37" t="s">
        <v>44</v>
      </c>
      <c r="L13" s="43"/>
    </row>
    <row r="14" ht="54.75" customHeight="1" spans="1:12">
      <c r="A14" s="12">
        <v>12</v>
      </c>
      <c r="B14" s="20" t="s">
        <v>45</v>
      </c>
      <c r="C14" s="20" t="s">
        <v>42</v>
      </c>
      <c r="D14" s="21">
        <v>50</v>
      </c>
      <c r="E14" s="21" t="s">
        <v>15</v>
      </c>
      <c r="F14" s="18">
        <v>16.2666666666667</v>
      </c>
      <c r="G14" s="19"/>
      <c r="H14" s="17">
        <f t="shared" si="0"/>
        <v>0</v>
      </c>
      <c r="I14" s="41" t="s">
        <v>43</v>
      </c>
      <c r="J14" s="45"/>
      <c r="K14" s="37" t="s">
        <v>44</v>
      </c>
      <c r="L14" s="43"/>
    </row>
    <row r="15" ht="54.75" customHeight="1" spans="1:12">
      <c r="A15" s="12">
        <v>13</v>
      </c>
      <c r="B15" s="20" t="s">
        <v>46</v>
      </c>
      <c r="C15" s="20" t="s">
        <v>47</v>
      </c>
      <c r="D15" s="21">
        <v>50</v>
      </c>
      <c r="E15" s="21" t="s">
        <v>15</v>
      </c>
      <c r="F15" s="18">
        <v>4.63333333333333</v>
      </c>
      <c r="G15" s="19"/>
      <c r="H15" s="17">
        <f t="shared" si="0"/>
        <v>0</v>
      </c>
      <c r="I15" s="41" t="s">
        <v>43</v>
      </c>
      <c r="J15" s="44"/>
      <c r="K15" s="37" t="s">
        <v>48</v>
      </c>
      <c r="L15" s="43"/>
    </row>
    <row r="16" ht="54.75" customHeight="1" spans="1:12">
      <c r="A16" s="12">
        <v>14</v>
      </c>
      <c r="B16" s="20" t="s">
        <v>46</v>
      </c>
      <c r="C16" s="20" t="s">
        <v>49</v>
      </c>
      <c r="D16" s="21">
        <v>50</v>
      </c>
      <c r="E16" s="21" t="s">
        <v>15</v>
      </c>
      <c r="F16" s="18">
        <v>4.5</v>
      </c>
      <c r="G16" s="19"/>
      <c r="H16" s="17">
        <f t="shared" si="0"/>
        <v>0</v>
      </c>
      <c r="I16" s="41" t="s">
        <v>43</v>
      </c>
      <c r="J16" s="42"/>
      <c r="K16" s="37" t="s">
        <v>50</v>
      </c>
      <c r="L16" s="43"/>
    </row>
    <row r="17" ht="54.75" customHeight="1" spans="1:12">
      <c r="A17" s="12">
        <v>15</v>
      </c>
      <c r="B17" s="13" t="s">
        <v>51</v>
      </c>
      <c r="C17" s="13" t="s">
        <v>52</v>
      </c>
      <c r="D17" s="14">
        <v>300</v>
      </c>
      <c r="E17" s="14" t="s">
        <v>15</v>
      </c>
      <c r="F17" s="15">
        <v>18.5333333333333</v>
      </c>
      <c r="G17" s="16"/>
      <c r="H17" s="17">
        <f t="shared" si="0"/>
        <v>0</v>
      </c>
      <c r="I17" s="14" t="s">
        <v>53</v>
      </c>
      <c r="J17" s="46"/>
      <c r="K17" s="47" t="s">
        <v>54</v>
      </c>
      <c r="L17" s="33"/>
    </row>
    <row r="18" ht="54.75" customHeight="1" spans="1:12">
      <c r="A18" s="12">
        <v>16</v>
      </c>
      <c r="B18" s="13" t="s">
        <v>55</v>
      </c>
      <c r="C18" s="13" t="s">
        <v>56</v>
      </c>
      <c r="D18" s="14">
        <v>200</v>
      </c>
      <c r="E18" s="14" t="s">
        <v>15</v>
      </c>
      <c r="F18" s="15">
        <v>9.23333333333333</v>
      </c>
      <c r="G18" s="16"/>
      <c r="H18" s="17">
        <f t="shared" si="0"/>
        <v>0</v>
      </c>
      <c r="I18" s="14" t="s">
        <v>53</v>
      </c>
      <c r="J18" s="46"/>
      <c r="K18" s="47" t="s">
        <v>57</v>
      </c>
      <c r="L18" s="33"/>
    </row>
    <row r="19" ht="54.75" customHeight="1" spans="1:12">
      <c r="A19" s="12">
        <v>17</v>
      </c>
      <c r="B19" s="20" t="s">
        <v>58</v>
      </c>
      <c r="C19" s="20" t="s">
        <v>59</v>
      </c>
      <c r="D19" s="21">
        <v>500</v>
      </c>
      <c r="E19" s="21" t="s">
        <v>15</v>
      </c>
      <c r="F19" s="18">
        <v>1.66666666666667</v>
      </c>
      <c r="G19" s="19"/>
      <c r="H19" s="17">
        <f t="shared" si="0"/>
        <v>0</v>
      </c>
      <c r="I19" s="14" t="s">
        <v>53</v>
      </c>
      <c r="J19" s="48"/>
      <c r="K19" s="37" t="s">
        <v>60</v>
      </c>
      <c r="L19" s="33"/>
    </row>
    <row r="20" ht="54.75" customHeight="1" spans="1:12">
      <c r="A20" s="12">
        <v>18</v>
      </c>
      <c r="B20" s="20" t="s">
        <v>61</v>
      </c>
      <c r="C20" s="20" t="s">
        <v>62</v>
      </c>
      <c r="D20" s="21">
        <v>600</v>
      </c>
      <c r="E20" s="21" t="s">
        <v>15</v>
      </c>
      <c r="F20" s="18">
        <v>18.5333333333333</v>
      </c>
      <c r="G20" s="19"/>
      <c r="H20" s="17">
        <f t="shared" si="0"/>
        <v>0</v>
      </c>
      <c r="I20" s="41" t="s">
        <v>63</v>
      </c>
      <c r="J20" s="48"/>
      <c r="K20" s="37" t="s">
        <v>64</v>
      </c>
      <c r="L20" s="33"/>
    </row>
    <row r="21" ht="54.75" customHeight="1" spans="1:12">
      <c r="A21" s="12">
        <v>19</v>
      </c>
      <c r="B21" s="20" t="s">
        <v>65</v>
      </c>
      <c r="C21" s="20" t="s">
        <v>66</v>
      </c>
      <c r="D21" s="21">
        <v>300</v>
      </c>
      <c r="E21" s="21" t="s">
        <v>15</v>
      </c>
      <c r="F21" s="18">
        <v>27.3333333333333</v>
      </c>
      <c r="G21" s="19"/>
      <c r="H21" s="17">
        <f t="shared" si="0"/>
        <v>0</v>
      </c>
      <c r="I21" s="41" t="s">
        <v>63</v>
      </c>
      <c r="J21" s="48"/>
      <c r="K21" s="37" t="s">
        <v>67</v>
      </c>
      <c r="L21" s="33"/>
    </row>
    <row r="22" ht="30" customHeight="1" spans="1:12">
      <c r="A22" s="12">
        <v>20</v>
      </c>
      <c r="B22" s="10"/>
      <c r="C22" s="9"/>
      <c r="D22" s="9">
        <f>SUM(D3:D21)</f>
        <v>3490</v>
      </c>
      <c r="E22" s="22"/>
      <c r="F22" s="22"/>
      <c r="G22" s="22"/>
      <c r="H22" s="23">
        <f>SUM(H3:H21)</f>
        <v>0</v>
      </c>
      <c r="I22" s="41"/>
      <c r="J22" s="32"/>
      <c r="K22" s="36"/>
      <c r="L22" s="36"/>
    </row>
    <row r="23" ht="27" customHeight="1" spans="1:12">
      <c r="A23" s="24" t="s">
        <v>68</v>
      </c>
      <c r="B23" s="25"/>
      <c r="C23" s="24"/>
      <c r="D23" s="24"/>
      <c r="E23" s="24"/>
      <c r="F23" s="24"/>
      <c r="G23" s="26"/>
      <c r="H23" s="24"/>
      <c r="I23" s="24"/>
      <c r="J23" s="24"/>
      <c r="K23" s="24"/>
      <c r="L23" s="24"/>
    </row>
    <row r="24" ht="27.3" customHeight="1" spans="1:12">
      <c r="A24" s="27" t="s">
        <v>69</v>
      </c>
      <c r="B24" s="28"/>
      <c r="C24" s="29"/>
      <c r="D24" s="30"/>
      <c r="E24" s="30"/>
      <c r="F24" s="30"/>
      <c r="G24" s="30"/>
      <c r="H24" s="5"/>
      <c r="K24" s="31"/>
      <c r="L24" s="31"/>
    </row>
    <row r="25" ht="27.3" customHeight="1" spans="1:12">
      <c r="A25" s="27" t="s">
        <v>70</v>
      </c>
      <c r="B25" s="28"/>
      <c r="C25" s="29"/>
      <c r="D25" s="30"/>
      <c r="E25" s="30"/>
      <c r="F25" s="30"/>
      <c r="G25" s="30"/>
      <c r="H25" s="5"/>
      <c r="K25" s="31"/>
      <c r="L25" s="31"/>
    </row>
    <row r="26" ht="27.3" customHeight="1" spans="1:12">
      <c r="A26" s="27" t="s">
        <v>71</v>
      </c>
      <c r="B26" s="28"/>
      <c r="C26" s="29"/>
      <c r="D26" s="30"/>
      <c r="E26" s="30"/>
      <c r="F26" s="30"/>
      <c r="G26" s="30"/>
      <c r="H26" s="5"/>
      <c r="K26" s="31"/>
      <c r="L26" s="31"/>
    </row>
    <row r="27" ht="27.3" customHeight="1" spans="1:12">
      <c r="A27" s="27" t="s">
        <v>72</v>
      </c>
      <c r="B27" s="28"/>
      <c r="C27" s="29"/>
      <c r="D27" s="30"/>
      <c r="E27" s="30"/>
      <c r="F27" s="30"/>
      <c r="G27" s="30"/>
      <c r="H27" s="5"/>
      <c r="K27" s="31"/>
      <c r="L27" s="31"/>
    </row>
    <row r="28" ht="27.3" customHeight="1" spans="1:12">
      <c r="A28" s="5"/>
      <c r="C28" s="31"/>
      <c r="D28" s="5"/>
      <c r="E28" s="5"/>
      <c r="F28" s="5"/>
      <c r="G28" s="5"/>
      <c r="H28" s="5"/>
      <c r="K28" s="31"/>
      <c r="L28" s="31"/>
    </row>
    <row r="29" ht="27.3" customHeight="1"/>
    <row r="30" ht="27.3" customHeight="1"/>
    <row r="31" ht="27.3" customHeight="1"/>
  </sheetData>
  <sheetProtection selectLockedCells="1" formatCells="0" formatColumns="0" formatRows="0"/>
  <mergeCells count="2">
    <mergeCell ref="A1:L1"/>
    <mergeCell ref="A23:L23"/>
  </mergeCells>
  <printOptions horizontalCentered="1"/>
  <pageMargins left="0.905511811023622" right="0.590551181102362" top="0.354330708661417" bottom="0.47244094488189" header="0.511811023622047" footer="0.511811023622047"/>
  <pageSetup paperSize="9" scale="8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陈艳</dc:creator>
  <cp:lastModifiedBy>Administrator</cp:lastModifiedBy>
  <dcterms:created xsi:type="dcterms:W3CDTF">2022-01-05T19:34:00Z</dcterms:created>
  <cp:lastPrinted>2024-03-19T00:38:00Z</cp:lastPrinted>
  <dcterms:modified xsi:type="dcterms:W3CDTF">2024-03-25T00:20:59Z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FFCCDCE021134A21BC4C2BA3217F6ECB_13</vt:lpwstr>
  </property>
  <property fmtid="{D5CDD505-2E9C-101B-9397-08002B2CF9AE}" pid="3" name="KSOProductBuildVer">
    <vt:lpwstr>2052-12.1.0.16417</vt:lpwstr>
  </property>
</Properties>
</file>