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6.豆制品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<sst xmlns="http://schemas.openxmlformats.org/spreadsheetml/2006/main" count="94" uniqueCount="74">
  <si>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华南农业大学饮食服务中心豆制品采购报价表</t>
  </si>
  <si>
    <t xml:space="preserve">6.豆制品类 （需冷链配送）             </t>
  </si>
  <si>
    <t>编码</t>
  </si>
  <si>
    <t>品名</t>
  </si>
  <si>
    <t>要求</t>
  </si>
  <si>
    <t>采购限价</t>
  </si>
  <si>
    <t>报价单位</t>
  </si>
  <si>
    <t>配送价</t>
  </si>
  <si>
    <t>参考数量</t>
  </si>
  <si>
    <t>备注</t>
  </si>
  <si>
    <t>DP0001</t>
  </si>
  <si>
    <t>兰花串</t>
  </si>
  <si>
    <t>串</t>
  </si>
  <si>
    <t>DP0002</t>
  </si>
  <si>
    <t>卤水五香豆干</t>
  </si>
  <si>
    <t>不含米粉</t>
  </si>
  <si>
    <t>公斤</t>
  </si>
  <si>
    <t>DP0003</t>
  </si>
  <si>
    <t>豆腐皮</t>
  </si>
  <si>
    <t>DP0004</t>
  </si>
  <si>
    <t>豆腐干</t>
  </si>
  <si>
    <t>DP0007</t>
  </si>
  <si>
    <t>豆腐泡</t>
  </si>
  <si>
    <t>盐水</t>
  </si>
  <si>
    <t>DP0008</t>
  </si>
  <si>
    <t>老豆腐</t>
  </si>
  <si>
    <t>净重约  公斤/板</t>
  </si>
  <si>
    <t>DP0009</t>
  </si>
  <si>
    <t>水豆腐</t>
  </si>
  <si>
    <t>DP0010</t>
  </si>
  <si>
    <t>凉皮</t>
  </si>
  <si>
    <t>DP0011</t>
  </si>
  <si>
    <t>素鸡</t>
  </si>
  <si>
    <t>DP0012</t>
  </si>
  <si>
    <t>豆饼</t>
  </si>
  <si>
    <t>DP0013</t>
  </si>
  <si>
    <t>攸县香干</t>
  </si>
  <si>
    <t>DP0014</t>
  </si>
  <si>
    <t>豆条</t>
  </si>
  <si>
    <r>
      <rPr>
        <sz val="12"/>
        <rFont val="宋体"/>
        <charset val="134"/>
      </rPr>
      <t>DP001</t>
    </r>
    <r>
      <rPr>
        <sz val="12"/>
        <rFont val="宋体"/>
        <charset val="134"/>
      </rPr>
      <t>7</t>
    </r>
  </si>
  <si>
    <t>三角油豆腐</t>
  </si>
  <si>
    <t>DP0018</t>
  </si>
  <si>
    <t>炸面筋</t>
  </si>
  <si>
    <t>独立包装有检测报告</t>
  </si>
  <si>
    <t>DP0019</t>
  </si>
  <si>
    <t>生面筋</t>
  </si>
  <si>
    <t>DP0023</t>
  </si>
  <si>
    <t>鸡蛋干</t>
  </si>
  <si>
    <t>150g/包，50包/件</t>
  </si>
  <si>
    <t>包</t>
  </si>
  <si>
    <t>DP0024</t>
  </si>
  <si>
    <t>内酯豆腐</t>
  </si>
  <si>
    <t>盒</t>
  </si>
  <si>
    <t>DP0025</t>
  </si>
  <si>
    <t>手工魔芋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</si>
  <si>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</si>
  <si>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</si>
  <si>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</t>
  </si>
  <si>
    <t xml:space="preserve">下单联系人：  </t>
  </si>
  <si>
    <t xml:space="preserve">电话：  </t>
  </si>
  <si>
    <t xml:space="preserve">下单QQ： </t>
  </si>
  <si>
    <t xml:space="preserve">投诉联系人： </t>
  </si>
  <si>
    <t xml:space="preserve">对帐QQ：  </t>
  </si>
  <si>
    <t>报价时间：    年    月    日</t>
  </si>
  <si>
    <t xml:space="preserve">对帐电话：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</si>
  <si>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</si>
  <si>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      </t>
    </r>
  </si>
  <si>
    <t>评标结果：①中标  （  ）</t>
  </si>
  <si>
    <r>
      <rPr>
        <sz val="12"/>
        <rFont val="宋体"/>
        <charset val="134"/>
      </rPr>
      <t xml:space="preserve">          </t>
    </r>
    <r>
      <rPr>
        <sz val="12"/>
        <rFont val="宋体"/>
        <charset val="134"/>
      </rPr>
      <t xml:space="preserve">②不中标（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</si>
  <si>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</si>
  <si>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</si>
  <si>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</si>
  <si>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</si>
  <si>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r>
      <rPr>
        <sz val="12"/>
        <rFont val="宋体"/>
        <charset val="134"/>
      </rPr>
      <t xml:space="preserve">评 标 </t>
    </r>
    <r>
      <rPr>
        <sz val="12"/>
        <rFont val="宋体"/>
        <charset val="134"/>
      </rPr>
      <t>日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期：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</si>
</sst>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56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b/>
      <sz val="12"/>
      <name val="Times New Roman"/>
      <charset val="134"/>
    </font>
    <font>
      <sz val="11"/>
      <color indexed="8"/>
      <name val="宋体"/>
      <charset val="134"/>
    </font>
    <font>
      <sz val="12"/>
      <name val="黑体"/>
      <charset val="134"/>
    </font>
    <font>
      <sz val="12"/>
      <name val="华文细黑"/>
      <charset val="134"/>
    </font>
    <font>
      <sz val="10"/>
      <name val="黑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color indexed="12"/>
      <name val="宋体"/>
      <charset val="134"/>
    </font>
    <font>
      <b/>
      <sz val="12"/>
      <color rgb="FF0000FF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0"/>
      <name val="宋体"/>
      <charset val="134"/>
    </font>
    <font>
      <u/>
      <sz val="12"/>
      <name val="宋体"/>
      <charset val="134"/>
    </font>
    <font>
      <b/>
      <u/>
      <sz val="12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8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3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4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36" applyNumberFormat="0" applyAlignment="0" applyProtection="0">
      <alignment vertical="center"/>
    </xf>
    <xf numFmtId="0" fontId="26" fillId="5" borderId="37" applyNumberFormat="0" applyAlignment="0" applyProtection="0">
      <alignment vertical="center"/>
    </xf>
    <xf numFmtId="0" fontId="27" fillId="5" borderId="36" applyNumberFormat="0" applyAlignment="0" applyProtection="0">
      <alignment vertical="center"/>
    </xf>
    <xf numFmtId="0" fontId="28" fillId="6" borderId="38" applyNumberFormat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36" fillId="44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7" fillId="0" borderId="41" applyNumberFormat="0" applyFill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>
      <alignment vertical="center"/>
    </xf>
    <xf numFmtId="0" fontId="4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0" borderId="44" applyNumberFormat="0" applyFill="0" applyAlignment="0" applyProtection="0">
      <alignment vertical="center"/>
    </xf>
    <xf numFmtId="0" fontId="45" fillId="48" borderId="45" applyNumberFormat="0" applyAlignment="0" applyProtection="0">
      <alignment vertical="center"/>
    </xf>
    <xf numFmtId="0" fontId="46" fillId="2" borderId="4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7" applyNumberFormat="0" applyFill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1" fillId="48" borderId="48" applyNumberFormat="0" applyAlignment="0" applyProtection="0">
      <alignment vertical="center"/>
    </xf>
    <xf numFmtId="0" fontId="52" fillId="39" borderId="45" applyNumberFormat="0" applyAlignment="0" applyProtection="0">
      <alignment vertical="center"/>
    </xf>
    <xf numFmtId="0" fontId="0" fillId="54" borderId="49" applyNumberFormat="0" applyFont="0" applyAlignment="0" applyProtection="0">
      <alignment vertical="center"/>
    </xf>
  </cellStyleXfs>
  <cellXfs count="88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176" fontId="0" fillId="0" borderId="0" xfId="51" applyNumberFormat="1" applyFont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176" fontId="0" fillId="0" borderId="0" xfId="51" applyNumberFormat="1" applyFont="1" applyBorder="1" applyAlignment="1" applyProtection="1">
      <alignment horizontal="center" vertical="center"/>
    </xf>
    <xf numFmtId="0" fontId="3" fillId="0" borderId="1" xfId="51" applyFont="1" applyBorder="1" applyAlignment="1" applyProtection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4" fillId="0" borderId="3" xfId="51" applyFont="1" applyBorder="1" applyAlignment="1" applyProtection="1">
      <alignment horizontal="center" vertical="center" wrapText="1"/>
    </xf>
    <xf numFmtId="176" fontId="4" fillId="0" borderId="3" xfId="51" applyNumberFormat="1" applyFont="1" applyBorder="1" applyAlignment="1" applyProtection="1">
      <alignment horizontal="center" vertical="center" wrapText="1"/>
    </xf>
    <xf numFmtId="0" fontId="4" fillId="0" borderId="2" xfId="51" applyFont="1" applyBorder="1" applyAlignment="1" applyProtection="1">
      <alignment horizontal="center" vertical="center"/>
    </xf>
    <xf numFmtId="0" fontId="4" fillId="0" borderId="4" xfId="51" applyFont="1" applyBorder="1" applyAlignment="1" applyProtection="1">
      <alignment horizontal="center" vertical="center"/>
    </xf>
    <xf numFmtId="0" fontId="0" fillId="0" borderId="5" xfId="51" applyFont="1" applyBorder="1" applyAlignment="1" applyProtection="1">
      <alignment horizontal="center" vertical="center"/>
    </xf>
    <xf numFmtId="0" fontId="0" fillId="0" borderId="6" xfId="51" applyFont="1" applyBorder="1" applyAlignment="1" applyProtection="1">
      <alignment horizontal="center" vertical="center"/>
    </xf>
    <xf numFmtId="176" fontId="5" fillId="0" borderId="6" xfId="51" applyNumberFormat="1" applyFont="1" applyFill="1" applyBorder="1" applyAlignment="1" applyProtection="1">
      <alignment horizontal="center" vertical="center"/>
    </xf>
    <xf numFmtId="176" fontId="0" fillId="0" borderId="7" xfId="51" applyNumberFormat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51" applyFont="1" applyBorder="1" applyAlignment="1" applyProtection="1">
      <alignment horizontal="center" vertical="center" wrapText="1"/>
    </xf>
    <xf numFmtId="0" fontId="7" fillId="0" borderId="8" xfId="51" applyFont="1" applyBorder="1" applyAlignment="1" applyProtection="1">
      <alignment horizontal="center" vertical="center" wrapText="1"/>
    </xf>
    <xf numFmtId="0" fontId="8" fillId="0" borderId="6" xfId="51" applyFont="1" applyFill="1" applyBorder="1" applyAlignment="1" applyProtection="1">
      <alignment horizontal="center" vertical="center" wrapText="1"/>
    </xf>
    <xf numFmtId="0" fontId="0" fillId="0" borderId="6" xfId="51" applyFont="1" applyBorder="1" applyAlignment="1" applyProtection="1">
      <alignment horizontal="center" vertical="center" wrapText="1"/>
    </xf>
    <xf numFmtId="0" fontId="9" fillId="0" borderId="6" xfId="51" applyFont="1" applyBorder="1" applyAlignment="1" applyProtection="1">
      <alignment horizontal="center" vertical="center" wrapText="1"/>
    </xf>
    <xf numFmtId="0" fontId="9" fillId="0" borderId="8" xfId="51" applyFont="1" applyBorder="1" applyAlignment="1" applyProtection="1">
      <alignment horizontal="center" vertical="center" wrapText="1"/>
    </xf>
    <xf numFmtId="0" fontId="0" fillId="0" borderId="6" xfId="51" applyFont="1" applyFill="1" applyBorder="1" applyAlignment="1" applyProtection="1">
      <alignment horizontal="center" vertical="center"/>
    </xf>
    <xf numFmtId="0" fontId="0" fillId="0" borderId="9" xfId="51" applyFont="1" applyBorder="1" applyAlignment="1" applyProtection="1">
      <alignment horizontal="center" vertical="center"/>
    </xf>
    <xf numFmtId="0" fontId="0" fillId="0" borderId="10" xfId="51" applyFont="1" applyFill="1" applyBorder="1" applyAlignment="1" applyProtection="1">
      <alignment horizontal="center" vertical="center"/>
    </xf>
    <xf numFmtId="0" fontId="0" fillId="0" borderId="10" xfId="51" applyFont="1" applyBorder="1" applyAlignment="1" applyProtection="1">
      <alignment horizontal="center" vertical="center"/>
    </xf>
    <xf numFmtId="0" fontId="9" fillId="0" borderId="10" xfId="51" applyFont="1" applyBorder="1" applyAlignment="1" applyProtection="1">
      <alignment horizontal="center" vertical="center" wrapText="1"/>
    </xf>
    <xf numFmtId="0" fontId="9" fillId="0" borderId="11" xfId="51" applyFont="1" applyBorder="1" applyAlignment="1" applyProtection="1">
      <alignment horizontal="center" vertical="center" wrapText="1"/>
    </xf>
    <xf numFmtId="0" fontId="9" fillId="0" borderId="7" xfId="51" applyFont="1" applyBorder="1" applyAlignment="1" applyProtection="1">
      <alignment horizontal="center" vertical="center" wrapText="1"/>
    </xf>
    <xf numFmtId="0" fontId="9" fillId="0" borderId="12" xfId="51" applyFont="1" applyBorder="1" applyAlignment="1" applyProtection="1">
      <alignment horizontal="center" vertical="center" wrapText="1"/>
    </xf>
    <xf numFmtId="0" fontId="0" fillId="0" borderId="5" xfId="192" applyFont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0" fillId="0" borderId="6" xfId="51" applyNumberFormat="1" applyFont="1" applyFill="1" applyBorder="1" applyAlignment="1" applyProtection="1">
      <alignment horizontal="center" vertical="center"/>
    </xf>
    <xf numFmtId="0" fontId="0" fillId="0" borderId="6" xfId="192" applyFont="1" applyBorder="1" applyAlignment="1" applyProtection="1">
      <alignment horizontal="center" vertical="center"/>
    </xf>
    <xf numFmtId="0" fontId="11" fillId="0" borderId="6" xfId="51" applyFont="1" applyBorder="1" applyAlignment="1" applyProtection="1">
      <alignment horizontal="center" vertical="center"/>
    </xf>
    <xf numFmtId="0" fontId="0" fillId="0" borderId="7" xfId="51" applyFont="1" applyBorder="1" applyAlignment="1" applyProtection="1">
      <alignment horizontal="center"/>
    </xf>
    <xf numFmtId="0" fontId="0" fillId="0" borderId="12" xfId="51" applyFont="1" applyBorder="1" applyAlignment="1" applyProtection="1">
      <alignment horizontal="center"/>
    </xf>
    <xf numFmtId="177" fontId="12" fillId="0" borderId="6" xfId="51" applyNumberFormat="1" applyFont="1" applyBorder="1" applyAlignment="1" applyProtection="1">
      <alignment horizontal="center" vertical="center"/>
      <protection locked="0"/>
    </xf>
    <xf numFmtId="177" fontId="12" fillId="0" borderId="8" xfId="51" applyNumberFormat="1" applyFont="1" applyBorder="1" applyAlignment="1" applyProtection="1">
      <alignment horizontal="center" vertical="center"/>
      <protection locked="0"/>
    </xf>
    <xf numFmtId="177" fontId="12" fillId="0" borderId="13" xfId="51" applyNumberFormat="1" applyFont="1" applyBorder="1" applyAlignment="1" applyProtection="1">
      <alignment horizontal="center" vertical="center"/>
      <protection locked="0"/>
    </xf>
    <xf numFmtId="177" fontId="12" fillId="0" borderId="12" xfId="51" applyNumberFormat="1" applyFont="1" applyBorder="1" applyAlignment="1" applyProtection="1">
      <alignment horizontal="center" vertical="center"/>
      <protection locked="0"/>
    </xf>
    <xf numFmtId="177" fontId="13" fillId="0" borderId="14" xfId="51" applyNumberFormat="1" applyFont="1" applyBorder="1" applyAlignment="1" applyProtection="1">
      <alignment horizontal="center" vertical="center"/>
      <protection locked="0"/>
    </xf>
    <xf numFmtId="177" fontId="12" fillId="0" borderId="15" xfId="51" applyNumberFormat="1" applyFont="1" applyBorder="1" applyAlignment="1" applyProtection="1">
      <alignment horizontal="center" vertical="center"/>
      <protection locked="0"/>
    </xf>
    <xf numFmtId="177" fontId="13" fillId="0" borderId="7" xfId="51" applyNumberFormat="1" applyFont="1" applyBorder="1" applyAlignment="1" applyProtection="1">
      <alignment horizontal="center" vertical="center"/>
      <protection locked="0"/>
    </xf>
    <xf numFmtId="0" fontId="14" fillId="0" borderId="16" xfId="51" applyFont="1" applyFill="1" applyBorder="1" applyAlignment="1" applyProtection="1">
      <alignment horizontal="left" vertical="center" wrapText="1"/>
    </xf>
    <xf numFmtId="0" fontId="11" fillId="0" borderId="17" xfId="51" applyFont="1" applyFill="1" applyBorder="1" applyAlignment="1" applyProtection="1">
      <alignment horizontal="left" vertical="center" wrapText="1"/>
    </xf>
    <xf numFmtId="0" fontId="11" fillId="0" borderId="18" xfId="51" applyFont="1" applyFill="1" applyBorder="1" applyAlignment="1" applyProtection="1">
      <alignment horizontal="left" vertical="center" wrapText="1"/>
    </xf>
    <xf numFmtId="0" fontId="11" fillId="0" borderId="19" xfId="51" applyFont="1" applyFill="1" applyBorder="1" applyAlignment="1" applyProtection="1">
      <alignment horizontal="left" vertical="center"/>
      <protection locked="0"/>
    </xf>
    <xf numFmtId="0" fontId="11" fillId="0" borderId="17" xfId="51" applyFont="1" applyFill="1" applyBorder="1" applyAlignment="1" applyProtection="1">
      <alignment horizontal="left" vertical="center"/>
      <protection locked="0"/>
    </xf>
    <xf numFmtId="0" fontId="11" fillId="0" borderId="20" xfId="51" applyFont="1" applyFill="1" applyBorder="1" applyAlignment="1" applyProtection="1">
      <alignment horizontal="left" vertical="center"/>
      <protection locked="0"/>
    </xf>
    <xf numFmtId="0" fontId="11" fillId="0" borderId="21" xfId="51" applyFont="1" applyFill="1" applyBorder="1" applyAlignment="1" applyProtection="1">
      <alignment horizontal="left" vertical="center" wrapText="1"/>
    </xf>
    <xf numFmtId="0" fontId="11" fillId="0" borderId="0" xfId="51" applyFont="1" applyFill="1" applyBorder="1" applyAlignment="1" applyProtection="1">
      <alignment horizontal="left" vertical="center" wrapText="1"/>
    </xf>
    <xf numFmtId="0" fontId="11" fillId="0" borderId="22" xfId="51" applyFont="1" applyFill="1" applyBorder="1" applyAlignment="1" applyProtection="1">
      <alignment horizontal="left" vertical="center" wrapText="1"/>
    </xf>
    <xf numFmtId="0" fontId="11" fillId="0" borderId="23" xfId="51" applyFont="1" applyFill="1" applyBorder="1" applyAlignment="1" applyProtection="1">
      <alignment horizontal="left" vertical="center"/>
      <protection locked="0"/>
    </xf>
    <xf numFmtId="0" fontId="11" fillId="0" borderId="0" xfId="51" applyFont="1" applyFill="1" applyAlignment="1" applyProtection="1">
      <alignment horizontal="left" vertical="center"/>
      <protection locked="0"/>
    </xf>
    <xf numFmtId="0" fontId="11" fillId="0" borderId="0" xfId="51" applyFont="1" applyFill="1" applyAlignment="1" applyProtection="1">
      <alignment vertical="center"/>
      <protection locked="0"/>
    </xf>
    <xf numFmtId="0" fontId="15" fillId="0" borderId="0" xfId="51" applyFont="1" applyBorder="1" applyAlignment="1" applyProtection="1">
      <alignment vertical="center" shrinkToFit="1"/>
      <protection locked="0"/>
    </xf>
    <xf numFmtId="0" fontId="15" fillId="0" borderId="24" xfId="51" applyFont="1" applyBorder="1" applyAlignment="1" applyProtection="1">
      <alignment vertical="center" shrinkToFit="1"/>
      <protection locked="0"/>
    </xf>
    <xf numFmtId="0" fontId="11" fillId="0" borderId="0" xfId="51" applyFont="1" applyBorder="1" applyAlignment="1" applyProtection="1">
      <alignment vertical="center" shrinkToFit="1"/>
      <protection locked="0"/>
    </xf>
    <xf numFmtId="0" fontId="11" fillId="0" borderId="24" xfId="51" applyFont="1" applyBorder="1" applyAlignment="1" applyProtection="1">
      <alignment vertical="center" shrinkToFit="1"/>
      <protection locked="0"/>
    </xf>
    <xf numFmtId="0" fontId="11" fillId="0" borderId="25" xfId="51" applyFont="1" applyFill="1" applyBorder="1" applyAlignment="1" applyProtection="1">
      <alignment horizontal="left" vertical="center" wrapText="1"/>
    </xf>
    <xf numFmtId="0" fontId="11" fillId="0" borderId="26" xfId="51" applyFont="1" applyFill="1" applyBorder="1" applyAlignment="1" applyProtection="1">
      <alignment horizontal="left" vertical="center" wrapText="1"/>
    </xf>
    <xf numFmtId="0" fontId="11" fillId="0" borderId="27" xfId="51" applyFont="1" applyFill="1" applyBorder="1" applyAlignment="1" applyProtection="1">
      <alignment horizontal="left" vertical="center" wrapText="1"/>
    </xf>
    <xf numFmtId="0" fontId="11" fillId="0" borderId="28" xfId="51" applyFont="1" applyFill="1" applyBorder="1" applyAlignment="1" applyProtection="1">
      <alignment horizontal="left" vertical="center"/>
      <protection locked="0"/>
    </xf>
    <xf numFmtId="0" fontId="11" fillId="0" borderId="26" xfId="51" applyFont="1" applyFill="1" applyBorder="1" applyAlignment="1" applyProtection="1">
      <alignment horizontal="left" vertical="center"/>
      <protection locked="0"/>
    </xf>
    <xf numFmtId="0" fontId="11" fillId="0" borderId="26" xfId="51" applyFont="1" applyFill="1" applyBorder="1" applyAlignment="1" applyProtection="1">
      <alignment horizontal="left" vertical="center" shrinkToFit="1"/>
      <protection locked="0"/>
    </xf>
    <xf numFmtId="0" fontId="11" fillId="0" borderId="29" xfId="51" applyFont="1" applyFill="1" applyBorder="1" applyAlignment="1" applyProtection="1">
      <alignment horizontal="left" vertical="center" shrinkToFit="1"/>
      <protection locked="0"/>
    </xf>
    <xf numFmtId="0" fontId="0" fillId="2" borderId="16" xfId="51" applyFont="1" applyFill="1" applyBorder="1" applyAlignment="1" applyProtection="1">
      <alignment horizontal="center" vertical="center" wrapText="1"/>
    </xf>
    <xf numFmtId="0" fontId="0" fillId="0" borderId="17" xfId="51" applyFont="1" applyBorder="1" applyAlignment="1" applyProtection="1">
      <alignment horizontal="left"/>
    </xf>
    <xf numFmtId="0" fontId="0" fillId="0" borderId="17" xfId="51" applyFont="1" applyFill="1" applyBorder="1" applyAlignment="1" applyProtection="1"/>
    <xf numFmtId="0" fontId="0" fillId="0" borderId="17" xfId="51" applyFont="1" applyBorder="1" applyAlignment="1" applyProtection="1"/>
    <xf numFmtId="0" fontId="0" fillId="2" borderId="20" xfId="51" applyFont="1" applyFill="1" applyBorder="1" applyAlignment="1" applyProtection="1">
      <alignment horizontal="center" vertical="center" wrapText="1"/>
    </xf>
    <xf numFmtId="0" fontId="0" fillId="2" borderId="21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>
      <alignment horizontal="left"/>
    </xf>
    <xf numFmtId="0" fontId="0" fillId="0" borderId="0" xfId="51" applyFont="1" applyFill="1" applyBorder="1" applyAlignment="1" applyProtection="1"/>
    <xf numFmtId="0" fontId="0" fillId="2" borderId="24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>
      <alignment horizontal="center"/>
    </xf>
    <xf numFmtId="0" fontId="10" fillId="0" borderId="17" xfId="51" applyFont="1" applyFill="1" applyBorder="1" applyAlignment="1" applyProtection="1">
      <alignment vertical="center"/>
    </xf>
    <xf numFmtId="0" fontId="10" fillId="0" borderId="0" xfId="51" applyFont="1" applyFill="1" applyBorder="1" applyAlignment="1" applyProtection="1">
      <alignment vertical="center"/>
    </xf>
    <xf numFmtId="0" fontId="0" fillId="2" borderId="30" xfId="51" applyFont="1" applyFill="1" applyBorder="1" applyAlignment="1" applyProtection="1">
      <alignment horizontal="center" vertical="center" wrapText="1"/>
    </xf>
    <xf numFmtId="0" fontId="0" fillId="0" borderId="31" xfId="51" applyFont="1" applyBorder="1" applyAlignment="1" applyProtection="1"/>
    <xf numFmtId="0" fontId="0" fillId="0" borderId="31" xfId="51" applyFont="1" applyFill="1" applyBorder="1" applyAlignment="1" applyProtection="1">
      <alignment horizontal="center"/>
    </xf>
    <xf numFmtId="0" fontId="0" fillId="0" borderId="31" xfId="51" applyFont="1" applyBorder="1" applyAlignment="1" applyProtection="1">
      <alignment horizontal="right" vertical="center"/>
    </xf>
    <xf numFmtId="0" fontId="0" fillId="2" borderId="32" xfId="51" applyFont="1" applyFill="1" applyBorder="1" applyAlignment="1" applyProtection="1">
      <alignment horizontal="center" vertical="center" wrapText="1"/>
    </xf>
  </cellXfs>
  <cellStyles count="21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0 2" xfId="53"/>
    <cellStyle name="20% - 强调文字颜色 2 4 3 2 4 4 11" xfId="54"/>
    <cellStyle name="20% - 强调文字颜色 2 4 3 2 4 4 12" xfId="55"/>
    <cellStyle name="20% - 强调文字颜色 2 4 3 2 4 4 13" xfId="56"/>
    <cellStyle name="20% - 强调文字颜色 2 4 3 2 4 4 14" xfId="57"/>
    <cellStyle name="20% - 强调文字颜色 2 4 3 2 4 4 15" xfId="58"/>
    <cellStyle name="20% - 强调文字颜色 2 4 3 2 4 4 16" xfId="59"/>
    <cellStyle name="20% - 强调文字颜色 2 4 3 2 4 4 17" xfId="60"/>
    <cellStyle name="20% - 强调文字颜色 2 4 3 2 4 4 18" xfId="61"/>
    <cellStyle name="20% - 强调文字颜色 2 4 3 2 4 4 19" xfId="62"/>
    <cellStyle name="20% - 强调文字颜色 2 4 3 2 4 4 2" xfId="63"/>
    <cellStyle name="20% - 强调文字颜色 2 4 3 2 4 4 20" xfId="64"/>
    <cellStyle name="20% - 强调文字颜色 2 4 3 2 4 4 3" xfId="65"/>
    <cellStyle name="20% - 强调文字颜色 2 4 3 2 4 4 4" xfId="66"/>
    <cellStyle name="20% - 强调文字颜色 2 4 3 2 4 4 5" xfId="67"/>
    <cellStyle name="20% - 强调文字颜色 2 4 3 2 4 4 6" xfId="68"/>
    <cellStyle name="20% - 强调文字颜色 2 4 3 2 4 4 7" xfId="69"/>
    <cellStyle name="20% - 强调文字颜色 2 4 3 2 4 4 8" xfId="70"/>
    <cellStyle name="20% - 强调文字颜色 2 4 3 2 4 4 9" xfId="71"/>
    <cellStyle name="20% - 强调文字颜色 3 2" xfId="72"/>
    <cellStyle name="20% - 强调文字颜色 4 2" xfId="73"/>
    <cellStyle name="20% - 强调文字颜色 5 2" xfId="74"/>
    <cellStyle name="20% - 强调文字颜色 6 2" xfId="75"/>
    <cellStyle name="40% - 强调文字颜色 1 2" xfId="76"/>
    <cellStyle name="40% - 强调文字颜色 2 2" xfId="77"/>
    <cellStyle name="40% - 强调文字颜色 3 2" xfId="78"/>
    <cellStyle name="40% - 强调文字颜色 4 2" xfId="79"/>
    <cellStyle name="40% - 强调文字颜色 5 2" xfId="80"/>
    <cellStyle name="40% - 强调文字颜色 6 2" xfId="81"/>
    <cellStyle name="60% - 强调文字颜色 1 2" xfId="82"/>
    <cellStyle name="60% - 强调文字颜色 2 2" xfId="83"/>
    <cellStyle name="60% - 强调文字颜色 3 2" xfId="84"/>
    <cellStyle name="60% - 强调文字颜色 4 2" xfId="85"/>
    <cellStyle name="60% - 强调文字颜色 5 2" xfId="86"/>
    <cellStyle name="60% - 强调文字颜色 6 2" xfId="87"/>
    <cellStyle name="标题 1 2" xfId="88"/>
    <cellStyle name="标题 2 2" xfId="89"/>
    <cellStyle name="标题 3 2" xfId="90"/>
    <cellStyle name="标题 4 2" xfId="91"/>
    <cellStyle name="标题 5" xfId="92"/>
    <cellStyle name="差 2" xfId="93"/>
    <cellStyle name="差_10.牛肉" xfId="94"/>
    <cellStyle name="差_竞争性报价表(2017年6-7月)总表" xfId="95"/>
    <cellStyle name="差_新造调料" xfId="96"/>
    <cellStyle name="常规 10" xfId="97"/>
    <cellStyle name="常规 10 2" xfId="98"/>
    <cellStyle name="常规 10 3" xfId="99"/>
    <cellStyle name="常规 11" xfId="100"/>
    <cellStyle name="常规 11 2" xfId="101"/>
    <cellStyle name="常规 11 3" xfId="102"/>
    <cellStyle name="常规 12" xfId="103"/>
    <cellStyle name="常规 12 2" xfId="104"/>
    <cellStyle name="常规 12 3" xfId="105"/>
    <cellStyle name="常规 13" xfId="106"/>
    <cellStyle name="常规 13 2" xfId="107"/>
    <cellStyle name="常规 13 3" xfId="108"/>
    <cellStyle name="常规 14" xfId="109"/>
    <cellStyle name="常规 15" xfId="110"/>
    <cellStyle name="常规 16" xfId="111"/>
    <cellStyle name="常规 16 2" xfId="112"/>
    <cellStyle name="常规 16 3" xfId="113"/>
    <cellStyle name="常规 17" xfId="114"/>
    <cellStyle name="常规 18" xfId="115"/>
    <cellStyle name="常规 18 2" xfId="116"/>
    <cellStyle name="常规 18 3" xfId="117"/>
    <cellStyle name="常规 19" xfId="118"/>
    <cellStyle name="常规 19 2" xfId="119"/>
    <cellStyle name="常规 19 3" xfId="120"/>
    <cellStyle name="常规 2" xfId="121"/>
    <cellStyle name="常规 2 10" xfId="122"/>
    <cellStyle name="常规 2 11" xfId="123"/>
    <cellStyle name="常规 2 12" xfId="124"/>
    <cellStyle name="常规 2 13" xfId="125"/>
    <cellStyle name="常规 2 14" xfId="126"/>
    <cellStyle name="常规 2 15" xfId="127"/>
    <cellStyle name="常规 2 16" xfId="128"/>
    <cellStyle name="常规 2 2" xfId="129"/>
    <cellStyle name="常规 2 3" xfId="130"/>
    <cellStyle name="常规 2 4" xfId="131"/>
    <cellStyle name="常规 2 5" xfId="132"/>
    <cellStyle name="常规 2 6" xfId="133"/>
    <cellStyle name="常规 2 7" xfId="134"/>
    <cellStyle name="常规 2 8" xfId="135"/>
    <cellStyle name="常规 2 9" xfId="136"/>
    <cellStyle name="常规 20" xfId="137"/>
    <cellStyle name="常规 20 2" xfId="138"/>
    <cellStyle name="常规 20 3" xfId="139"/>
    <cellStyle name="常规 21" xfId="140"/>
    <cellStyle name="常规 22" xfId="141"/>
    <cellStyle name="常规 3" xfId="142"/>
    <cellStyle name="常规 3 10" xfId="143"/>
    <cellStyle name="常规 3 11" xfId="144"/>
    <cellStyle name="常规 3 12" xfId="145"/>
    <cellStyle name="常规 3 13" xfId="146"/>
    <cellStyle name="常规 3 14" xfId="147"/>
    <cellStyle name="常规 3 15" xfId="148"/>
    <cellStyle name="常规 3 16" xfId="149"/>
    <cellStyle name="常规 3 17" xfId="150"/>
    <cellStyle name="常规 3 18" xfId="151"/>
    <cellStyle name="常规 3 19" xfId="152"/>
    <cellStyle name="常规 3 2" xfId="153"/>
    <cellStyle name="常规 3 20" xfId="154"/>
    <cellStyle name="常规 3 3" xfId="155"/>
    <cellStyle name="常规 3 4" xfId="156"/>
    <cellStyle name="常规 3 5" xfId="157"/>
    <cellStyle name="常规 3 6" xfId="158"/>
    <cellStyle name="常规 3 7" xfId="159"/>
    <cellStyle name="常规 3 8" xfId="160"/>
    <cellStyle name="常规 3 9" xfId="161"/>
    <cellStyle name="常规 4" xfId="162"/>
    <cellStyle name="常规 4 10" xfId="163"/>
    <cellStyle name="常规 4 11" xfId="164"/>
    <cellStyle name="常规 4 12" xfId="165"/>
    <cellStyle name="常规 4 13" xfId="166"/>
    <cellStyle name="常规 4 14" xfId="167"/>
    <cellStyle name="常规 4 15" xfId="168"/>
    <cellStyle name="常规 4 16" xfId="169"/>
    <cellStyle name="常规 4 17" xfId="170"/>
    <cellStyle name="常规 4 18" xfId="171"/>
    <cellStyle name="常规 4 19" xfId="172"/>
    <cellStyle name="常规 4 2" xfId="173"/>
    <cellStyle name="常规 4 20" xfId="174"/>
    <cellStyle name="常规 4 3" xfId="175"/>
    <cellStyle name="常规 4 4" xfId="176"/>
    <cellStyle name="常规 4 5" xfId="177"/>
    <cellStyle name="常规 4 6" xfId="178"/>
    <cellStyle name="常规 4 7" xfId="179"/>
    <cellStyle name="常规 4 8" xfId="180"/>
    <cellStyle name="常规 4 9" xfId="181"/>
    <cellStyle name="常规 4_10.牛肉" xfId="182"/>
    <cellStyle name="常规 5" xfId="183"/>
    <cellStyle name="常规 5 2" xfId="184"/>
    <cellStyle name="常规 5 3" xfId="185"/>
    <cellStyle name="常规 6" xfId="186"/>
    <cellStyle name="常规 6 2" xfId="187"/>
    <cellStyle name="常规 6 3" xfId="188"/>
    <cellStyle name="常规 7" xfId="189"/>
    <cellStyle name="常规 7 2" xfId="190"/>
    <cellStyle name="常规 7 3" xfId="191"/>
    <cellStyle name="常规 8" xfId="192"/>
    <cellStyle name="常规 8 2" xfId="193"/>
    <cellStyle name="常规 8 3" xfId="194"/>
    <cellStyle name="常规 9" xfId="195"/>
    <cellStyle name="常规 9 2" xfId="196"/>
    <cellStyle name="常规 9 3" xfId="197"/>
    <cellStyle name="好 2" xfId="198"/>
    <cellStyle name="好_10.牛肉" xfId="199"/>
    <cellStyle name="好_竞争性报价表(2017年6-7月)总表" xfId="200"/>
    <cellStyle name="好_新造调料" xfId="201"/>
    <cellStyle name="汇总 2" xfId="202"/>
    <cellStyle name="计算 2" xfId="203"/>
    <cellStyle name="检查单元格 2" xfId="204"/>
    <cellStyle name="解释性文本 2" xfId="205"/>
    <cellStyle name="警告文本 2" xfId="206"/>
    <cellStyle name="链接单元格 2" xfId="207"/>
    <cellStyle name="强调文字颜色 1 2" xfId="208"/>
    <cellStyle name="强调文字颜色 2 2" xfId="209"/>
    <cellStyle name="强调文字颜色 3 2" xfId="210"/>
    <cellStyle name="强调文字颜色 4 2" xfId="211"/>
    <cellStyle name="强调文字颜色 5 2" xfId="212"/>
    <cellStyle name="强调文字颜色 6 2" xfId="213"/>
    <cellStyle name="适中 2" xfId="214"/>
    <cellStyle name="输出 2" xfId="215"/>
    <cellStyle name="输入 2" xfId="216"/>
    <cellStyle name="注释 2" xfId="21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N31"/>
  <sheetViews>
    <sheetView tabSelected="1" topLeftCell="D1" workbookViewId="0">
      <selection activeCell="K20" sqref="K20"/>
    </sheetView>
  </sheetViews>
  <sheetFormatPr defaultColWidth="9" defaultRowHeight="14.25"/>
  <cols>
    <col min="1" max="3" width="0.25" style="2" customWidth="1"/>
    <col min="4" max="4" width="10.5" style="2" customWidth="1"/>
    <col min="5" max="5" width="16.875" style="2" customWidth="1"/>
    <col min="6" max="6" width="16.5" style="2" customWidth="1"/>
    <col min="7" max="7" width="14.25" style="3" customWidth="1"/>
    <col min="8" max="8" width="16.875" style="2" customWidth="1"/>
    <col min="9" max="9" width="14.625" style="2" hidden="1" customWidth="1"/>
    <col min="10" max="10" width="15.625" style="2" customWidth="1"/>
    <col min="11" max="11" width="9.125" style="2" customWidth="1"/>
    <col min="12" max="12" width="13.125" style="2" customWidth="1"/>
    <col min="13" max="13" width="10.375" style="4" hidden="1" customWidth="1"/>
    <col min="14" max="14" width="9" style="4"/>
    <col min="15" max="16384" width="9" style="2"/>
  </cols>
  <sheetData>
    <row r="1" ht="18.75" spans="3:14">
      <c r="D1" s="5" t="s">
        <v>0</v>
      </c>
      <c r="E1" s="5"/>
      <c r="F1" s="5"/>
      <c r="G1" s="5"/>
      <c r="H1" s="5"/>
      <c r="I1" s="5"/>
      <c r="J1" s="5"/>
      <c r="K1" s="5"/>
      <c r="L1" s="5"/>
    </row>
    <row r="2" s="1" customFormat="1" ht="21.75" customHeight="1" spans="3:14">
      <c r="D2" s="6" t="s">
        <v>1</v>
      </c>
      <c r="E2" s="6"/>
      <c r="F2" s="6"/>
      <c r="G2" s="6"/>
      <c r="H2" s="6"/>
      <c r="I2" s="6"/>
      <c r="J2" s="6"/>
      <c r="K2" s="6"/>
      <c r="L2" s="6"/>
      <c r="M2" s="7"/>
      <c r="N2" s="7"/>
    </row>
    <row r="3" s="1" customFormat="1" ht="25.5" customHeight="1" spans="3:14">
      <c r="D3" s="8" t="s">
        <v>2</v>
      </c>
      <c r="E3" s="9" t="s">
        <v>3</v>
      </c>
      <c r="F3" s="9" t="s">
        <v>4</v>
      </c>
      <c r="G3" s="10" t="s">
        <v>5</v>
      </c>
      <c r="H3" s="9" t="s">
        <v>6</v>
      </c>
      <c r="I3" s="11" t="s">
        <v>7</v>
      </c>
      <c r="J3" s="12" t="s">
        <v>8</v>
      </c>
      <c r="K3" s="13" t="s">
        <v>9</v>
      </c>
      <c r="L3" s="14"/>
      <c r="M3" s="7"/>
      <c r="N3" s="7"/>
    </row>
    <row r="4" s="1" customFormat="1" ht="15.95" customHeight="1" spans="3:14">
      <c r="D4" s="15" t="s">
        <v>10</v>
      </c>
      <c r="E4" s="16" t="s">
        <v>11</v>
      </c>
      <c r="F4" s="16"/>
      <c r="G4" s="17">
        <v>0.84</v>
      </c>
      <c r="H4" s="16" t="s">
        <v>12</v>
      </c>
      <c r="I4" s="18"/>
      <c r="J4" s="19">
        <v>26279</v>
      </c>
      <c r="K4" s="20"/>
      <c r="L4" s="21"/>
      <c r="M4" s="7">
        <f>I4*J4</f>
        <v>0</v>
      </c>
      <c r="N4" s="7"/>
    </row>
    <row r="5" s="1" customFormat="1" ht="15.95" customHeight="1" spans="3:14">
      <c r="D5" s="15" t="s">
        <v>13</v>
      </c>
      <c r="E5" s="16" t="s">
        <v>14</v>
      </c>
      <c r="F5" s="22" t="s">
        <v>15</v>
      </c>
      <c r="G5" s="17">
        <v>5.8</v>
      </c>
      <c r="H5" s="23" t="s">
        <v>16</v>
      </c>
      <c r="I5" s="18"/>
      <c r="J5" s="19"/>
      <c r="K5" s="20"/>
      <c r="L5" s="21"/>
      <c r="M5" s="7">
        <f t="shared" ref="M5:M19" si="0">I5*J5</f>
        <v>0</v>
      </c>
      <c r="N5" s="7"/>
    </row>
    <row r="6" s="1" customFormat="1" ht="15.95" customHeight="1" spans="3:14">
      <c r="D6" s="15" t="s">
        <v>17</v>
      </c>
      <c r="E6" s="16" t="s">
        <v>18</v>
      </c>
      <c r="F6" s="16"/>
      <c r="G6" s="17">
        <v>9.6</v>
      </c>
      <c r="H6" s="23" t="s">
        <v>16</v>
      </c>
      <c r="I6" s="18"/>
      <c r="J6" s="19">
        <v>3213</v>
      </c>
      <c r="K6" s="20"/>
      <c r="L6" s="21"/>
      <c r="M6" s="7">
        <f t="shared" si="0"/>
        <v>0</v>
      </c>
      <c r="N6" s="7"/>
    </row>
    <row r="7" s="1" customFormat="1" ht="15.95" customHeight="1" spans="3:14">
      <c r="D7" s="15" t="s">
        <v>19</v>
      </c>
      <c r="E7" s="16" t="s">
        <v>20</v>
      </c>
      <c r="F7" s="22" t="s">
        <v>15</v>
      </c>
      <c r="G7" s="17">
        <v>5.8</v>
      </c>
      <c r="H7" s="23" t="s">
        <v>16</v>
      </c>
      <c r="I7" s="18"/>
      <c r="J7" s="19">
        <v>84</v>
      </c>
      <c r="K7" s="24"/>
      <c r="L7" s="25"/>
      <c r="M7" s="7">
        <f t="shared" si="0"/>
        <v>0</v>
      </c>
      <c r="N7" s="7"/>
    </row>
    <row r="8" ht="15.95" customHeight="1" spans="3:14">
      <c r="D8" s="15" t="s">
        <v>21</v>
      </c>
      <c r="E8" s="16" t="s">
        <v>22</v>
      </c>
      <c r="F8" s="22" t="s">
        <v>15</v>
      </c>
      <c r="G8" s="17">
        <v>13.6</v>
      </c>
      <c r="H8" s="23" t="s">
        <v>16</v>
      </c>
      <c r="I8" s="18"/>
      <c r="J8" s="19">
        <v>1577</v>
      </c>
      <c r="K8" s="20" t="s">
        <v>23</v>
      </c>
      <c r="L8" s="21"/>
      <c r="M8" s="7">
        <f t="shared" si="0"/>
        <v>0</v>
      </c>
    </row>
    <row r="9" ht="15.95" customHeight="1" spans="3:14">
      <c r="D9" s="15" t="s">
        <v>24</v>
      </c>
      <c r="E9" s="16" t="s">
        <v>25</v>
      </c>
      <c r="F9" s="16"/>
      <c r="G9" s="17">
        <v>4.8</v>
      </c>
      <c r="H9" s="23" t="s">
        <v>16</v>
      </c>
      <c r="I9" s="18"/>
      <c r="J9" s="19">
        <v>1638</v>
      </c>
      <c r="K9" s="24" t="s">
        <v>26</v>
      </c>
      <c r="L9" s="25"/>
      <c r="M9" s="7">
        <f t="shared" si="0"/>
        <v>0</v>
      </c>
    </row>
    <row r="10" ht="15.95" customHeight="1" spans="3:14">
      <c r="D10" s="15" t="s">
        <v>27</v>
      </c>
      <c r="E10" s="16" t="s">
        <v>28</v>
      </c>
      <c r="F10" s="22" t="s">
        <v>15</v>
      </c>
      <c r="G10" s="17">
        <v>3.7</v>
      </c>
      <c r="H10" s="23" t="s">
        <v>16</v>
      </c>
      <c r="I10" s="18"/>
      <c r="J10" s="19">
        <v>18208</v>
      </c>
      <c r="K10" s="24" t="s">
        <v>26</v>
      </c>
      <c r="L10" s="25"/>
      <c r="M10" s="7">
        <f t="shared" si="0"/>
        <v>0</v>
      </c>
    </row>
    <row r="11" ht="15.95" customHeight="1" spans="3:14">
      <c r="D11" s="15" t="s">
        <v>29</v>
      </c>
      <c r="E11" s="26" t="s">
        <v>30</v>
      </c>
      <c r="F11" s="26"/>
      <c r="G11" s="17">
        <v>6.5</v>
      </c>
      <c r="H11" s="23" t="s">
        <v>16</v>
      </c>
      <c r="I11" s="18"/>
      <c r="J11" s="19">
        <v>116</v>
      </c>
      <c r="K11" s="24"/>
      <c r="L11" s="25"/>
      <c r="M11" s="7">
        <f t="shared" si="0"/>
        <v>0</v>
      </c>
    </row>
    <row r="12" ht="15.95" customHeight="1" spans="3:14">
      <c r="D12" s="27" t="s">
        <v>31</v>
      </c>
      <c r="E12" s="28" t="s">
        <v>32</v>
      </c>
      <c r="F12" s="29"/>
      <c r="G12" s="17">
        <v>9.8</v>
      </c>
      <c r="H12" s="23" t="s">
        <v>16</v>
      </c>
      <c r="I12" s="18"/>
      <c r="J12" s="19">
        <v>12</v>
      </c>
      <c r="K12" s="30"/>
      <c r="L12" s="31"/>
      <c r="M12" s="7">
        <f t="shared" si="0"/>
        <v>0</v>
      </c>
    </row>
    <row r="13" ht="15.95" customHeight="1" spans="3:14">
      <c r="D13" s="15" t="s">
        <v>33</v>
      </c>
      <c r="E13" s="16" t="s">
        <v>34</v>
      </c>
      <c r="F13" s="16"/>
      <c r="G13" s="17">
        <v>9</v>
      </c>
      <c r="H13" s="23" t="s">
        <v>16</v>
      </c>
      <c r="I13" s="18"/>
      <c r="J13" s="19">
        <v>951</v>
      </c>
      <c r="K13" s="30"/>
      <c r="L13" s="31"/>
      <c r="M13" s="7">
        <f t="shared" si="0"/>
        <v>0</v>
      </c>
    </row>
    <row r="14" ht="15.95" customHeight="1" spans="3:14">
      <c r="C14" s="1"/>
      <c r="D14" s="15" t="s">
        <v>35</v>
      </c>
      <c r="E14" s="16" t="s">
        <v>36</v>
      </c>
      <c r="F14" s="16"/>
      <c r="G14" s="17">
        <v>9.6</v>
      </c>
      <c r="H14" s="23" t="s">
        <v>16</v>
      </c>
      <c r="I14" s="18"/>
      <c r="J14" s="19">
        <v>4362</v>
      </c>
      <c r="K14" s="30"/>
      <c r="L14" s="31"/>
      <c r="M14" s="7">
        <f t="shared" si="0"/>
        <v>0</v>
      </c>
    </row>
    <row r="15" ht="15.95" customHeight="1" spans="3:14">
      <c r="C15" s="1"/>
      <c r="D15" s="15" t="s">
        <v>37</v>
      </c>
      <c r="E15" s="16" t="s">
        <v>38</v>
      </c>
      <c r="F15" s="16"/>
      <c r="G15" s="17">
        <v>12.8</v>
      </c>
      <c r="H15" s="23" t="s">
        <v>16</v>
      </c>
      <c r="I15" s="18"/>
      <c r="J15" s="19">
        <v>293</v>
      </c>
      <c r="K15" s="24"/>
      <c r="L15" s="25"/>
      <c r="M15" s="7">
        <f t="shared" si="0"/>
        <v>0</v>
      </c>
    </row>
    <row r="16" ht="15.95" customHeight="1" spans="3:14">
      <c r="C16" s="1"/>
      <c r="D16" s="15" t="s">
        <v>39</v>
      </c>
      <c r="E16" s="16" t="s">
        <v>40</v>
      </c>
      <c r="F16" s="16"/>
      <c r="G16" s="17">
        <v>12.8</v>
      </c>
      <c r="H16" s="23" t="s">
        <v>16</v>
      </c>
      <c r="I16" s="18"/>
      <c r="J16" s="19">
        <v>867</v>
      </c>
      <c r="K16" s="32"/>
      <c r="L16" s="33"/>
      <c r="M16" s="7">
        <f t="shared" si="0"/>
        <v>0</v>
      </c>
    </row>
    <row r="17" ht="15.95" customHeight="1" spans="3:13">
      <c r="C17" s="1"/>
      <c r="D17" s="34" t="s">
        <v>41</v>
      </c>
      <c r="E17" s="16" t="s">
        <v>42</v>
      </c>
      <c r="F17" s="16"/>
      <c r="G17" s="17">
        <v>18.8</v>
      </c>
      <c r="H17" s="23" t="s">
        <v>16</v>
      </c>
      <c r="I17" s="18"/>
      <c r="J17" s="35">
        <v>896</v>
      </c>
      <c r="K17" s="32" t="s">
        <v>43</v>
      </c>
      <c r="L17" s="33"/>
      <c r="M17" s="7">
        <f t="shared" si="0"/>
        <v>0</v>
      </c>
    </row>
    <row r="18" ht="15.95" customHeight="1" spans="3:13">
      <c r="C18" s="1"/>
      <c r="D18" s="34" t="s">
        <v>44</v>
      </c>
      <c r="E18" s="16" t="s">
        <v>45</v>
      </c>
      <c r="F18" s="16"/>
      <c r="G18" s="17">
        <v>13</v>
      </c>
      <c r="H18" s="23" t="s">
        <v>16</v>
      </c>
      <c r="I18" s="18"/>
      <c r="J18" s="36">
        <v>78</v>
      </c>
      <c r="K18" s="24"/>
      <c r="L18" s="25"/>
      <c r="M18" s="7">
        <f t="shared" si="0"/>
        <v>0</v>
      </c>
    </row>
    <row r="19" ht="15.95" customHeight="1" spans="3:13">
      <c r="C19" s="1"/>
      <c r="D19" s="34" t="s">
        <v>46</v>
      </c>
      <c r="E19" s="37" t="s">
        <v>47</v>
      </c>
      <c r="F19" s="38" t="s">
        <v>48</v>
      </c>
      <c r="G19" s="17">
        <v>5.1</v>
      </c>
      <c r="H19" s="16" t="s">
        <v>49</v>
      </c>
      <c r="I19" s="18"/>
      <c r="J19" s="19"/>
      <c r="K19" s="39"/>
      <c r="L19" s="40"/>
      <c r="M19" s="7">
        <f t="shared" si="0"/>
        <v>0</v>
      </c>
    </row>
    <row r="20" ht="18" customHeight="1" spans="3:13">
      <c r="D20" s="34" t="s">
        <v>50</v>
      </c>
      <c r="E20" s="37" t="s">
        <v>51</v>
      </c>
      <c r="F20" s="38"/>
      <c r="G20" s="17">
        <v>2</v>
      </c>
      <c r="H20" s="16" t="s">
        <v>52</v>
      </c>
      <c r="I20" s="18"/>
      <c r="J20" s="19">
        <v>54</v>
      </c>
      <c r="K20" s="41"/>
      <c r="L20" s="42"/>
    </row>
    <row r="21" ht="18" customHeight="1" spans="3:13">
      <c r="D21" s="34" t="s">
        <v>53</v>
      </c>
      <c r="E21" s="37" t="s">
        <v>54</v>
      </c>
      <c r="F21" s="38"/>
      <c r="G21" s="17">
        <v>2.3</v>
      </c>
      <c r="H21" s="16" t="s">
        <v>16</v>
      </c>
      <c r="I21" s="18"/>
      <c r="J21" s="37">
        <v>269</v>
      </c>
      <c r="K21" s="43"/>
      <c r="L21" s="44"/>
    </row>
    <row r="22" ht="18" customHeight="1" spans="3:13">
      <c r="D22" s="45"/>
      <c r="E22" s="43"/>
      <c r="F22" s="43"/>
      <c r="G22" s="46"/>
      <c r="H22" s="47" t="s">
        <v>55</v>
      </c>
      <c r="I22" s="43"/>
      <c r="J22" s="43"/>
      <c r="K22" s="43"/>
      <c r="L22" s="44"/>
      <c r="M22" s="4">
        <f>SUM(M4:M19)</f>
        <v>0</v>
      </c>
    </row>
    <row r="23" ht="18.75" customHeight="1" spans="3:13">
      <c r="D23" s="48" t="s">
        <v>56</v>
      </c>
      <c r="E23" s="49"/>
      <c r="F23" s="49"/>
      <c r="G23" s="50"/>
      <c r="H23" s="51" t="s">
        <v>57</v>
      </c>
      <c r="I23" s="52"/>
      <c r="J23" s="52"/>
      <c r="K23" s="52"/>
      <c r="L23" s="53"/>
    </row>
    <row r="24" ht="18.75" customHeight="1" spans="3:13">
      <c r="D24" s="54"/>
      <c r="E24" s="55"/>
      <c r="F24" s="55"/>
      <c r="G24" s="56"/>
      <c r="H24" s="57" t="s">
        <v>58</v>
      </c>
      <c r="I24" s="58"/>
      <c r="J24" s="59" t="s">
        <v>59</v>
      </c>
      <c r="K24" s="60" t="s">
        <v>60</v>
      </c>
      <c r="L24" s="61"/>
    </row>
    <row r="25" ht="18.75" customHeight="1" spans="3:13">
      <c r="D25" s="54"/>
      <c r="E25" s="55"/>
      <c r="F25" s="55"/>
      <c r="G25" s="56"/>
      <c r="H25" s="57" t="s">
        <v>61</v>
      </c>
      <c r="I25" s="58"/>
      <c r="J25" s="59" t="s">
        <v>59</v>
      </c>
      <c r="K25" s="62" t="s">
        <v>62</v>
      </c>
      <c r="L25" s="63"/>
    </row>
    <row r="26" ht="18.75" customHeight="1" spans="3:13">
      <c r="D26" s="64"/>
      <c r="E26" s="65"/>
      <c r="F26" s="65"/>
      <c r="G26" s="66"/>
      <c r="H26" s="67" t="s">
        <v>63</v>
      </c>
      <c r="I26" s="68"/>
      <c r="J26" s="68"/>
      <c r="K26" s="69" t="s">
        <v>64</v>
      </c>
      <c r="L26" s="70"/>
    </row>
    <row r="27" ht="18.95" customHeight="1" spans="3:13">
      <c r="D27" s="71" t="s">
        <v>65</v>
      </c>
      <c r="E27" s="72" t="s">
        <v>66</v>
      </c>
      <c r="F27" s="72"/>
      <c r="G27" s="73" t="s">
        <v>67</v>
      </c>
      <c r="H27" s="73"/>
      <c r="I27" s="73"/>
      <c r="J27" s="74"/>
      <c r="K27" s="74"/>
      <c r="L27" s="75" t="s">
        <v>65</v>
      </c>
    </row>
    <row r="28" ht="17.25" customHeight="1" spans="3:13">
      <c r="D28" s="76"/>
      <c r="E28" s="77"/>
      <c r="F28" s="77"/>
      <c r="G28" s="78" t="s">
        <v>68</v>
      </c>
      <c r="H28" s="78"/>
      <c r="I28" s="78"/>
      <c r="J28" s="1"/>
      <c r="K28" s="1"/>
      <c r="L28" s="79"/>
    </row>
    <row r="29" ht="17.25" customHeight="1" spans="3:13">
      <c r="D29" s="76"/>
      <c r="E29" s="1" t="s">
        <v>69</v>
      </c>
      <c r="F29" s="1"/>
      <c r="G29" s="80"/>
      <c r="H29" s="80"/>
      <c r="I29" s="81" t="s">
        <v>70</v>
      </c>
      <c r="J29" s="80"/>
      <c r="K29" s="1"/>
      <c r="L29" s="79"/>
    </row>
    <row r="30" ht="17.25" customHeight="1" spans="3:13">
      <c r="D30" s="76"/>
      <c r="E30" s="1"/>
      <c r="F30" s="1"/>
      <c r="G30" s="78"/>
      <c r="H30" s="80"/>
      <c r="I30" s="82" t="s">
        <v>71</v>
      </c>
      <c r="J30" s="80"/>
      <c r="K30" s="1"/>
      <c r="L30" s="79"/>
    </row>
    <row r="31" ht="21" customHeight="1" spans="3:13">
      <c r="D31" s="83"/>
      <c r="E31" s="84" t="s">
        <v>72</v>
      </c>
      <c r="F31" s="84"/>
      <c r="G31" s="85"/>
      <c r="H31" s="86" t="s">
        <v>73</v>
      </c>
      <c r="I31" s="86"/>
      <c r="J31" s="86"/>
      <c r="K31" s="86"/>
      <c r="L31" s="87"/>
    </row>
  </sheetData>
  <sheetProtection algorithmName="SHA-512" hashValue="PGsBJVcvVYy0vYqANt0qezNqBQYYgl4iBI5CTDRfbqH2TNWgSK+B0aqCQQeUcrYgxQb1O3HMjl9koTWzGuCGEw==" saltValue="dJIB3Us2zjKBLwDlPgP9aQ==" spinCount="100000" sheet="1" selectLockedCells="1" formatCells="0" formatColumns="0" formatRows="0" objects="1"/>
  <mergeCells count="34">
    <mergeCell ref="D1:L1"/>
    <mergeCell ref="D2:L2"/>
    <mergeCell ref="K3:L3"/>
    <mergeCell ref="K4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7:L17"/>
    <mergeCell ref="K18:L18"/>
    <mergeCell ref="K19:L19"/>
    <mergeCell ref="D22:G22"/>
    <mergeCell ref="H22:L22"/>
    <mergeCell ref="H23:L23"/>
    <mergeCell ref="H24:I24"/>
    <mergeCell ref="K24:L24"/>
    <mergeCell ref="H25:I25"/>
    <mergeCell ref="K25:L25"/>
    <mergeCell ref="H26:J26"/>
    <mergeCell ref="K26:L26"/>
    <mergeCell ref="G27:H27"/>
    <mergeCell ref="G28:H28"/>
    <mergeCell ref="G29:H29"/>
    <mergeCell ref="H31:K31"/>
    <mergeCell ref="D27:D31"/>
    <mergeCell ref="L27:L31"/>
    <mergeCell ref="D23:G26"/>
  </mergeCells>
  <printOptions horizontalCentered="1"/>
  <pageMargins left="0.393700787401575" right="0.236220472440945" top="0.275590551181102" bottom="0.31496062992126" header="0.196850393700787" footer="0.15748031496063"/>
  <pageSetup paperSize="9" orientation="landscape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6.豆制品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2021-12-02T10:14:00Z</cp:lastPrinted>
  <dcterms:modified xsi:type="dcterms:W3CDTF">2025-12-01T09:39:58Z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31FB98F50D884DB29B044663AE52CF32</vt:lpwstr>
  </property>
  <property fmtid="{D5CDD505-2E9C-101B-9397-08002B2CF9AE}" pid="4" name="KSOReadingLayout">
    <vt:bool>true</vt:bool>
  </property>
</Properties>
</file>