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1.康师傅系列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<sst xmlns="http://schemas.openxmlformats.org/spreadsheetml/2006/main" count="164" uniqueCount="92">
  <si>
    <t>华南农业大饮食服务中心食堂康师傅饮料采购报价表</t>
  </si>
  <si>
    <t>1.康师傅饮料</t>
  </si>
  <si>
    <t>编码</t>
  </si>
  <si>
    <t>品名规格</t>
  </si>
  <si>
    <t>招标限价（元）</t>
  </si>
  <si>
    <t>单位</t>
  </si>
  <si>
    <t>配送价</t>
  </si>
  <si>
    <t>参考用量</t>
  </si>
  <si>
    <t>康饮品500ml*15酸梅汤</t>
  </si>
  <si>
    <t>支</t>
  </si>
  <si>
    <t>康师傅喝开水（熟水）</t>
  </si>
  <si>
    <t>康饮品500ml*15竹蔗马蹄</t>
  </si>
  <si>
    <t>康饮品300ml贝纳颂摩卡拿铁</t>
  </si>
  <si>
    <t>瓶</t>
  </si>
  <si>
    <t>康饮品500ml*15蜂蜜柚子</t>
  </si>
  <si>
    <t>康饮品300ml贝纳颂轻爽咖啡拿铁</t>
  </si>
  <si>
    <t>康饮品500ml*15冰糖雪梨</t>
  </si>
  <si>
    <t>康饮品300ml贝纳颂轻爽芝士拿铁</t>
  </si>
  <si>
    <t>康饮品500ml*15经典奶茶炼乳味</t>
  </si>
  <si>
    <t>康饮品330ml冰红茶</t>
  </si>
  <si>
    <t>康饮品500ml*15经典奶茶香浓味</t>
  </si>
  <si>
    <t>康饮品330ml青梅绿茶</t>
  </si>
  <si>
    <t>康饮品2L*6 冰红茶</t>
  </si>
  <si>
    <t>康饮品330ml金桔柠檬</t>
  </si>
  <si>
    <t>康饮品2L*6 蜂蜜绿茶</t>
  </si>
  <si>
    <t>康饮品500ml*15青提绿茶</t>
  </si>
  <si>
    <t>康饮品2L*6茉莉蜜茶</t>
  </si>
  <si>
    <t>康饮品500ml*15纯粹零糖云雾绿茶</t>
  </si>
  <si>
    <t>康饮品矿物质水1500ml*12</t>
  </si>
  <si>
    <t>康饮品500ml*15纯粹零糖茉莉花茶</t>
  </si>
  <si>
    <t>康饮品矿物质水550ml*24</t>
  </si>
  <si>
    <t>康饮品500ml*15冰糖红西柚</t>
  </si>
  <si>
    <t>康饮品500ml*15红葡萄</t>
  </si>
  <si>
    <t>康饮品500ml*15青梅绿茶</t>
  </si>
  <si>
    <t>康饮品500ml*15水蜜桃</t>
  </si>
  <si>
    <t>康饮品500ml*15金桔柠檬</t>
  </si>
  <si>
    <t>康饮品500ml*15鲜橙汁</t>
  </si>
  <si>
    <t>康饮品1L*12青提绿茶</t>
  </si>
  <si>
    <t>康饮品500ml*15茉莉蜜茶</t>
  </si>
  <si>
    <t>康饮品1L*12纯粹零糖云雾绿茶</t>
  </si>
  <si>
    <t>康饮品500ml*15冰红茶</t>
  </si>
  <si>
    <t>康饮品1L*12纯粹零糖茉莉花茶</t>
  </si>
  <si>
    <t>康饮品500ml*15蜂蜜绿茶</t>
  </si>
  <si>
    <t>康饮品1L*12冰糖红西柚</t>
  </si>
  <si>
    <t>康饮品500ml*15劲凉红茶</t>
  </si>
  <si>
    <t>康饮品1L*12青梅绿茶</t>
  </si>
  <si>
    <t>康饮品500ml*15茉莉清茶</t>
  </si>
  <si>
    <t>康饮品1L*12金桔柠檬</t>
  </si>
  <si>
    <t>康饮品500ml*15乌龙茗茶</t>
  </si>
  <si>
    <t>康饮品1.5L*12喝开水（熟水饮用水）</t>
  </si>
  <si>
    <t>康饮品500ml*15芒果小酪</t>
  </si>
  <si>
    <t>康师傅碱性水9.0/666ml*15</t>
  </si>
  <si>
    <t>康饮品500ml*15茉莉柚茶</t>
  </si>
  <si>
    <t>康师傅枸杞菊花茶500ml*15</t>
  </si>
  <si>
    <t>康饮品500ml*15蜜桃乌龙</t>
  </si>
  <si>
    <t>康师傅决明子大麦茶500ml*15</t>
  </si>
  <si>
    <t>康饮品500ml*15热带红茶</t>
  </si>
  <si>
    <t>康师傅无糖鲜绿茶500ml*15</t>
  </si>
  <si>
    <t>康饮品1L*12茉莉清茶</t>
  </si>
  <si>
    <t>康师傅无糖茉莉花茶500ml*15</t>
  </si>
  <si>
    <t>康饮品1L*12冰红茶</t>
  </si>
  <si>
    <t>康师傅无糖茉莉龙井500ml*15</t>
  </si>
  <si>
    <t>康饮品1L*12蜂蜜绿茶</t>
  </si>
  <si>
    <t>康师傅鸭屎香冰红茶500ml*15</t>
  </si>
  <si>
    <t>康饮品1L*12茉莉蜜茶</t>
  </si>
  <si>
    <t>康师傅低糖高纤冰红茶500ml*15</t>
  </si>
  <si>
    <t>康饮品1L*12劲凉红茶</t>
  </si>
  <si>
    <t>康师傅大红袍奶茶500ml*15</t>
  </si>
  <si>
    <t>乳酸菌380ml*15</t>
  </si>
  <si>
    <t>康师傅茶餐厅招牌柠檬茶500ml*15</t>
  </si>
  <si>
    <t>贝纳颂经典曼特宁风味280ml*15</t>
  </si>
  <si>
    <t>康师傅无限电电解质水(西柚味)500ml*15</t>
  </si>
  <si>
    <t>贝纳颂咖啡拿铁350ml*15</t>
  </si>
  <si>
    <t>康师傅无限电电解质水(荔枝味)500ml*15</t>
  </si>
  <si>
    <t>康师傅饮品黑糖奶茶</t>
  </si>
  <si>
    <t>康师傅无限电电解质水(青柠味)500ml*15</t>
  </si>
  <si>
    <t>康师傅饮品小酪多多</t>
  </si>
  <si>
    <r>
      <t>本期报价下浮率=</t>
    </r>
    <r>
      <rPr>
        <b/>
        <u/>
        <sz val="11"/>
        <color rgb="FF0000FF"/>
        <rFont val="宋体"/>
        <charset val="134"/>
      </rPr>
      <t xml:space="preserve">      %</t>
    </r>
  </si>
  <si>
    <r>
      <rPr>
        <b/>
        <sz val="10"/>
        <rFont val="宋体"/>
        <charset val="134"/>
      </rPr>
      <t>备注：</t>
    </r>
    <r>
      <rPr>
        <b/>
        <u/>
        <sz val="10"/>
        <rFont val="宋体"/>
        <charset val="134"/>
      </rPr>
      <t>供货商报价时请注意“报价单位”</t>
    </r>
    <r>
      <rPr>
        <sz val="10"/>
        <rFont val="宋体"/>
        <charset val="134"/>
      </rPr>
      <t>，食堂方每月会根据实际生产需要及各个品种的报价自行调整用量，请投标商谨慎报价。供应商不得擅自更改报价表的任何内容，</t>
    </r>
    <r>
      <rPr>
        <b/>
        <u/>
        <sz val="10"/>
        <rFont val="宋体"/>
        <charset val="134"/>
      </rPr>
      <t>配送价=基准价*（1-下浮率），等于或高于基准价视为无效投标。此报价表仅填写下浮率。供货期：2025年12月26日-2026年12月25日</t>
    </r>
  </si>
  <si>
    <t xml:space="preserve">报价单位（盖章）： </t>
  </si>
  <si>
    <t xml:space="preserve">联系人： </t>
  </si>
  <si>
    <t xml:space="preserve">联系电话： </t>
  </si>
  <si>
    <t>报价时间：2025年   月    日</t>
  </si>
  <si>
    <t>此栏只限招标单位填写</t>
  </si>
  <si>
    <r>
      <rPr>
        <sz val="11"/>
        <rFont val="宋体"/>
        <charset val="134"/>
      </rPr>
      <t>复核下浮率：</t>
    </r>
    <r>
      <rPr>
        <u/>
        <sz val="11"/>
        <rFont val="宋体"/>
        <charset val="134"/>
      </rPr>
      <t xml:space="preserve">                   </t>
    </r>
  </si>
  <si>
    <t>评标结果：①中标  （  ）</t>
  </si>
  <si>
    <t xml:space="preserve">          ②不中标（  ）</t>
  </si>
  <si>
    <r>
      <rPr>
        <sz val="11"/>
        <rFont val="宋体"/>
        <charset val="134"/>
      </rPr>
      <t>排名：第</t>
    </r>
    <r>
      <rPr>
        <u/>
        <sz val="11"/>
        <rFont val="宋体"/>
        <charset val="134"/>
      </rPr>
      <t xml:space="preserve">      </t>
    </r>
    <r>
      <rPr>
        <sz val="11"/>
        <rFont val="宋体"/>
        <charset val="134"/>
      </rPr>
      <t xml:space="preserve">名 </t>
    </r>
  </si>
  <si>
    <t>评标人签名：</t>
  </si>
  <si>
    <t>复核人签名：</t>
  </si>
  <si>
    <t>备注：</t>
  </si>
  <si>
    <t>评 标 日 期：    年 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</si>
</sst>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 ;[Red]\-0.00\ "/>
    <numFmt numFmtId="178" formatCode="0.00_);[Red]\(0.00\)"/>
    <numFmt numFmtId="179" formatCode="0_);[Red]\(0\)"/>
  </numFmts>
  <fonts count="38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rgb="FF0000FF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u/>
      <sz val="10"/>
      <name val="宋体"/>
      <charset val="134"/>
    </font>
    <font>
      <u/>
      <sz val="11"/>
      <name val="宋体"/>
      <charset val="134"/>
    </font>
    <font>
      <b/>
      <u/>
      <sz val="11"/>
      <color rgb="FF0000FF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3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2" applyNumberFormat="0" applyFill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34" applyNumberFormat="0" applyAlignment="0" applyProtection="0">
      <alignment vertical="center"/>
    </xf>
    <xf numFmtId="0" fontId="24" fillId="6" borderId="35" applyNumberFormat="0" applyAlignment="0" applyProtection="0">
      <alignment vertical="center"/>
    </xf>
    <xf numFmtId="0" fontId="25" fillId="6" borderId="34" applyNumberFormat="0" applyAlignment="0" applyProtection="0">
      <alignment vertical="center"/>
    </xf>
    <xf numFmtId="0" fontId="26" fillId="7" borderId="36" applyNumberFormat="0" applyAlignment="0" applyProtection="0">
      <alignment vertical="center"/>
    </xf>
    <xf numFmtId="0" fontId="27" fillId="0" borderId="37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0" fillId="0" borderId="0"/>
    <xf numFmtId="0" fontId="34" fillId="0" borderId="0">
      <alignment vertical="center"/>
    </xf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>
      <alignment vertical="center"/>
    </xf>
    <xf numFmtId="0" fontId="5" fillId="0" borderId="1" xfId="51" applyNumberFormat="1" applyFont="1" applyBorder="1" applyAlignment="1" applyProtection="1">
      <alignment horizontal="center" vertical="center"/>
    </xf>
    <xf numFmtId="0" fontId="5" fillId="0" borderId="2" xfId="51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5" xfId="51" applyNumberFormat="1" applyFont="1" applyFill="1" applyBorder="1" applyAlignment="1" applyProtection="1">
      <alignment vertical="center" shrinkToFit="1"/>
    </xf>
    <xf numFmtId="177" fontId="6" fillId="0" borderId="5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176" fontId="6" fillId="0" borderId="5" xfId="0" applyNumberFormat="1" applyFont="1" applyBorder="1" applyAlignment="1" applyProtection="1">
      <alignment horizontal="center" vertical="center"/>
    </xf>
    <xf numFmtId="0" fontId="6" fillId="0" borderId="5" xfId="0" applyNumberFormat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7" xfId="0" applyNumberFormat="1" applyFont="1" applyBorder="1" applyAlignment="1" applyProtection="1">
      <alignment horizontal="center" vertical="center"/>
    </xf>
    <xf numFmtId="176" fontId="6" fillId="0" borderId="0" xfId="0" applyNumberFormat="1" applyFont="1" applyAlignment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7" fillId="0" borderId="9" xfId="51" applyNumberFormat="1" applyFont="1" applyFill="1" applyBorder="1" applyAlignment="1" applyProtection="1">
      <alignment vertical="center" shrinkToFit="1"/>
    </xf>
    <xf numFmtId="177" fontId="6" fillId="0" borderId="9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7" fillId="0" borderId="5" xfId="51" applyNumberFormat="1" applyFont="1" applyBorder="1" applyAlignment="1" applyProtection="1">
      <alignment horizontal="center" vertical="center" wrapText="1"/>
    </xf>
    <xf numFmtId="0" fontId="7" fillId="0" borderId="5" xfId="51" applyNumberFormat="1" applyFont="1" applyBorder="1" applyAlignment="1" applyProtection="1">
      <alignment vertical="center" shrinkToFit="1"/>
    </xf>
    <xf numFmtId="0" fontId="1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8" fontId="8" fillId="0" borderId="14" xfId="49" applyNumberFormat="1" applyFont="1" applyFill="1" applyBorder="1" applyAlignment="1" applyProtection="1">
      <alignment horizontal="center" vertical="center"/>
      <protection locked="0"/>
    </xf>
    <xf numFmtId="178" fontId="8" fillId="0" borderId="15" xfId="49" applyNumberFormat="1" applyFont="1" applyFill="1" applyBorder="1" applyAlignment="1" applyProtection="1">
      <alignment horizontal="center" vertical="center"/>
      <protection locked="0"/>
    </xf>
    <xf numFmtId="178" fontId="8" fillId="0" borderId="16" xfId="49" applyNumberFormat="1" applyFont="1" applyFill="1" applyBorder="1" applyAlignment="1" applyProtection="1">
      <alignment horizontal="center" vertical="center"/>
      <protection locked="0"/>
    </xf>
    <xf numFmtId="0" fontId="9" fillId="0" borderId="11" xfId="49" applyFont="1" applyFill="1" applyBorder="1" applyAlignment="1" applyProtection="1">
      <alignment vertical="center" wrapText="1"/>
    </xf>
    <xf numFmtId="0" fontId="10" fillId="0" borderId="12" xfId="49" applyFont="1" applyFill="1" applyBorder="1" applyAlignment="1" applyProtection="1">
      <alignment vertical="center" wrapText="1"/>
    </xf>
    <xf numFmtId="0" fontId="10" fillId="0" borderId="13" xfId="49" applyFont="1" applyFill="1" applyBorder="1" applyAlignment="1" applyProtection="1">
      <alignment vertical="center" wrapText="1"/>
    </xf>
    <xf numFmtId="0" fontId="11" fillId="0" borderId="17" xfId="49" applyFont="1" applyFill="1" applyBorder="1" applyAlignment="1" applyProtection="1">
      <alignment vertical="center" wrapText="1"/>
      <protection locked="0"/>
    </xf>
    <xf numFmtId="0" fontId="11" fillId="0" borderId="12" xfId="49" applyFont="1" applyFill="1" applyBorder="1" applyAlignment="1" applyProtection="1">
      <alignment vertical="center" wrapText="1"/>
      <protection locked="0"/>
    </xf>
    <xf numFmtId="0" fontId="11" fillId="0" borderId="18" xfId="49" applyFont="1" applyFill="1" applyBorder="1" applyAlignment="1" applyProtection="1">
      <alignment vertical="center" wrapText="1"/>
      <protection locked="0"/>
    </xf>
    <xf numFmtId="0" fontId="10" fillId="0" borderId="19" xfId="49" applyFont="1" applyFill="1" applyBorder="1" applyAlignment="1" applyProtection="1">
      <alignment vertical="center" wrapText="1"/>
    </xf>
    <xf numFmtId="0" fontId="10" fillId="0" borderId="0" xfId="49" applyFont="1" applyFill="1" applyBorder="1" applyAlignment="1" applyProtection="1">
      <alignment vertical="center" wrapText="1"/>
    </xf>
    <xf numFmtId="0" fontId="10" fillId="0" borderId="20" xfId="49" applyFont="1" applyFill="1" applyBorder="1" applyAlignment="1" applyProtection="1">
      <alignment vertical="center" wrapText="1"/>
    </xf>
    <xf numFmtId="0" fontId="11" fillId="0" borderId="21" xfId="49" applyFont="1" applyFill="1" applyBorder="1" applyAlignment="1" applyProtection="1">
      <alignment vertical="center" wrapText="1" shrinkToFit="1"/>
      <protection locked="0"/>
    </xf>
    <xf numFmtId="0" fontId="11" fillId="0" borderId="0" xfId="49" applyFont="1" applyFill="1" applyBorder="1" applyAlignment="1" applyProtection="1">
      <alignment vertical="center" wrapText="1" shrinkToFit="1"/>
      <protection locked="0"/>
    </xf>
    <xf numFmtId="0" fontId="11" fillId="0" borderId="10" xfId="49" applyFont="1" applyFill="1" applyBorder="1" applyAlignment="1" applyProtection="1">
      <alignment vertical="center" wrapText="1" shrinkToFit="1"/>
      <protection locked="0"/>
    </xf>
    <xf numFmtId="0" fontId="10" fillId="0" borderId="22" xfId="49" applyFont="1" applyFill="1" applyBorder="1" applyAlignment="1" applyProtection="1">
      <alignment vertical="center" wrapText="1"/>
    </xf>
    <xf numFmtId="0" fontId="10" fillId="0" borderId="23" xfId="49" applyFont="1" applyFill="1" applyBorder="1" applyAlignment="1" applyProtection="1">
      <alignment vertical="center" wrapText="1"/>
    </xf>
    <xf numFmtId="0" fontId="10" fillId="0" borderId="24" xfId="49" applyFont="1" applyFill="1" applyBorder="1" applyAlignment="1" applyProtection="1">
      <alignment vertical="center" wrapText="1"/>
    </xf>
    <xf numFmtId="0" fontId="11" fillId="0" borderId="25" xfId="49" applyFont="1" applyFill="1" applyBorder="1" applyAlignment="1" applyProtection="1">
      <alignment vertical="center" wrapText="1" shrinkToFit="1"/>
      <protection locked="0"/>
    </xf>
    <xf numFmtId="0" fontId="11" fillId="0" borderId="23" xfId="49" applyFont="1" applyFill="1" applyBorder="1" applyAlignment="1" applyProtection="1">
      <alignment vertical="center" wrapText="1" shrinkToFit="1"/>
      <protection locked="0"/>
    </xf>
    <xf numFmtId="0" fontId="11" fillId="0" borderId="26" xfId="49" applyFont="1" applyFill="1" applyBorder="1" applyAlignment="1" applyProtection="1">
      <alignment vertical="center" wrapText="1" shrinkToFit="1"/>
      <protection locked="0"/>
    </xf>
    <xf numFmtId="0" fontId="11" fillId="2" borderId="27" xfId="49" applyFont="1" applyFill="1" applyBorder="1" applyAlignment="1" applyProtection="1">
      <alignment horizontal="center" vertical="center" wrapText="1"/>
    </xf>
    <xf numFmtId="0" fontId="11" fillId="0" borderId="28" xfId="49" applyFont="1" applyBorder="1" applyAlignment="1" applyProtection="1">
      <alignment horizontal="left"/>
    </xf>
    <xf numFmtId="179" fontId="11" fillId="0" borderId="0" xfId="49" applyNumberFormat="1" applyFont="1" applyBorder="1" applyAlignment="1" applyProtection="1">
      <alignment vertical="center"/>
    </xf>
    <xf numFmtId="0" fontId="12" fillId="0" borderId="0" xfId="49" applyFont="1" applyFill="1" applyBorder="1" applyAlignment="1" applyProtection="1">
      <alignment horizontal="left" vertical="center" wrapText="1"/>
    </xf>
    <xf numFmtId="0" fontId="13" fillId="0" borderId="0" xfId="49" applyFont="1" applyFill="1" applyBorder="1" applyAlignment="1" applyProtection="1">
      <alignment wrapText="1"/>
    </xf>
    <xf numFmtId="0" fontId="13" fillId="3" borderId="0" xfId="49" applyFont="1" applyFill="1" applyBorder="1" applyAlignment="1" applyProtection="1">
      <alignment wrapText="1"/>
    </xf>
    <xf numFmtId="0" fontId="11" fillId="2" borderId="20" xfId="49" applyFont="1" applyFill="1" applyBorder="1" applyAlignment="1" applyProtection="1">
      <alignment horizontal="center" vertical="center" wrapText="1"/>
    </xf>
    <xf numFmtId="0" fontId="11" fillId="0" borderId="0" xfId="49" applyFont="1" applyBorder="1" applyAlignment="1" applyProtection="1">
      <alignment horizontal="left"/>
    </xf>
    <xf numFmtId="0" fontId="11" fillId="0" borderId="0" xfId="49" applyFont="1" applyBorder="1" applyAlignment="1" applyProtection="1">
      <alignment vertical="center"/>
    </xf>
    <xf numFmtId="0" fontId="13" fillId="0" borderId="0" xfId="49" applyFont="1" applyFill="1" applyBorder="1" applyAlignment="1" applyProtection="1">
      <alignment horizontal="left" wrapText="1"/>
    </xf>
    <xf numFmtId="0" fontId="11" fillId="0" borderId="21" xfId="49" applyFont="1" applyBorder="1" applyAlignment="1" applyProtection="1"/>
    <xf numFmtId="0" fontId="11" fillId="0" borderId="0" xfId="49" applyFont="1" applyFill="1" applyBorder="1" applyAlignment="1" applyProtection="1"/>
    <xf numFmtId="0" fontId="11" fillId="0" borderId="0" xfId="49" applyFont="1" applyFill="1" applyBorder="1" applyAlignment="1" applyProtection="1">
      <alignment vertical="center" wrapText="1"/>
    </xf>
    <xf numFmtId="0" fontId="13" fillId="0" borderId="0" xfId="49" applyFont="1" applyBorder="1" applyAlignment="1" applyProtection="1"/>
    <xf numFmtId="0" fontId="11" fillId="0" borderId="0" xfId="49" applyFont="1" applyBorder="1" applyAlignment="1" applyProtection="1">
      <alignment horizontal="left" vertical="center"/>
    </xf>
    <xf numFmtId="0" fontId="11" fillId="2" borderId="9" xfId="49" applyFont="1" applyFill="1" applyBorder="1" applyAlignment="1" applyProtection="1">
      <alignment horizontal="center" vertical="center" wrapText="1"/>
    </xf>
    <xf numFmtId="0" fontId="11" fillId="0" borderId="28" xfId="49" applyFont="1" applyBorder="1" applyAlignment="1" applyProtection="1"/>
    <xf numFmtId="0" fontId="11" fillId="0" borderId="29" xfId="49" applyFont="1" applyFill="1" applyBorder="1" applyAlignment="1" applyProtection="1">
      <alignment horizontal="center"/>
    </xf>
    <xf numFmtId="0" fontId="11" fillId="0" borderId="29" xfId="49" applyFont="1" applyFill="1" applyBorder="1" applyAlignment="1" applyProtection="1">
      <alignment vertical="center" wrapText="1"/>
    </xf>
    <xf numFmtId="0" fontId="11" fillId="0" borderId="29" xfId="49" applyFont="1" applyFill="1" applyBorder="1" applyAlignment="1" applyProtection="1"/>
    <xf numFmtId="0" fontId="13" fillId="0" borderId="29" xfId="49" applyFont="1" applyBorder="1" applyAlignment="1" applyProtection="1"/>
    <xf numFmtId="0" fontId="11" fillId="0" borderId="29" xfId="49" applyFont="1" applyBorder="1" applyAlignment="1" applyProtection="1">
      <alignment vertical="center"/>
    </xf>
    <xf numFmtId="0" fontId="11" fillId="2" borderId="30" xfId="49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14" fillId="0" borderId="0" xfId="49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2" xfId="51" applyNumberFormat="1" applyFont="1" applyBorder="1" applyAlignment="1" applyProtection="1" quotePrefix="1">
      <alignment horizontal="center" vertical="center"/>
    </xf>
    <xf numFmtId="0" fontId="7" fillId="0" borderId="5" xfId="51" applyNumberFormat="1" applyFont="1" applyFill="1" applyBorder="1" applyAlignment="1" applyProtection="1" quotePrefix="1">
      <alignment vertical="center" shrinkToFit="1"/>
    </xf>
    <xf numFmtId="0" fontId="7" fillId="0" borderId="5" xfId="51" applyNumberFormat="1" applyFont="1" applyBorder="1" applyAlignment="1" applyProtection="1" quotePrefix="1">
      <alignment vertical="center" shrinkToFi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2 4 3 2 4 4" xfId="49"/>
    <cellStyle name="20% - 强调文字颜色 2 4 3 2 4 4 10 2" xfId="50"/>
    <cellStyle name="常规 4" xfId="51"/>
    <cellStyle name="常规 8" xf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1"/>
  <sheetViews>
    <sheetView tabSelected="1" zoomScale="115" zoomScaleNormal="115" topLeftCell="A12" workbookViewId="0">
      <selection activeCell="G38" sqref="G38:L38"/>
    </sheetView>
  </sheetViews>
  <sheetFormatPr defaultColWidth="9" defaultRowHeight="12"/>
  <cols>
    <col min="1" max="1" width="6.5" style="3" customWidth="1"/>
    <col min="2" max="2" width="23" style="3" customWidth="1"/>
    <col min="3" max="3" width="8.75" style="3" customWidth="1"/>
    <col min="4" max="4" width="6.875" style="3" customWidth="1"/>
    <col min="5" max="5" width="8.5" style="3" hidden="1" customWidth="1"/>
    <col min="6" max="6" width="9.5" style="3" customWidth="1"/>
    <col min="7" max="7" width="6.625" style="3" customWidth="1"/>
    <col min="8" max="8" width="24.375" style="3" customWidth="1"/>
    <col min="9" max="9" width="8.375" style="3" customWidth="1"/>
    <col min="10" max="10" width="6.625" style="3" customWidth="1"/>
    <col min="11" max="11" width="7.625" style="3" hidden="1" customWidth="1"/>
    <col min="12" max="12" width="9" style="3"/>
    <col min="13" max="14" width="9" style="4" hidden="1" customWidth="1"/>
    <col min="15" max="16384" width="9" style="3"/>
  </cols>
  <sheetData>
    <row r="1" ht="15.9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15" customHeight="1" spans="1:14">
      <c r="A2" s="6" t="s">
        <v>1</v>
      </c>
      <c r="B2" s="6"/>
      <c r="C2" s="7"/>
      <c r="D2" s="7"/>
      <c r="E2" s="7"/>
      <c r="F2" s="8"/>
      <c r="G2" s="9"/>
      <c r="H2" s="9"/>
      <c r="I2" s="9"/>
      <c r="J2" s="9"/>
      <c r="K2" s="9"/>
      <c r="L2" s="9"/>
    </row>
    <row r="3" ht="21.75" customHeight="1" spans="1:14">
      <c r="A3" s="10" t="s">
        <v>2</v>
      </c>
      <c r="B3" s="86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1" t="s">
        <v>2</v>
      </c>
      <c r="H3" s="86" t="s">
        <v>3</v>
      </c>
      <c r="I3" s="12" t="s">
        <v>4</v>
      </c>
      <c r="J3" s="12" t="s">
        <v>5</v>
      </c>
      <c r="K3" s="12" t="s">
        <v>6</v>
      </c>
      <c r="L3" s="13" t="s">
        <v>7</v>
      </c>
    </row>
    <row r="4" s="1" customFormat="1" ht="16" customHeight="1" spans="1:14">
      <c r="A4" s="14">
        <v>180149</v>
      </c>
      <c r="B4" s="15" t="s">
        <v>8</v>
      </c>
      <c r="C4" s="16">
        <v>2.33</v>
      </c>
      <c r="D4" s="17" t="s">
        <v>9</v>
      </c>
      <c r="E4" s="18"/>
      <c r="F4" s="19">
        <v>8611</v>
      </c>
      <c r="G4" s="20">
        <v>180564</v>
      </c>
      <c r="H4" s="21" t="s">
        <v>10</v>
      </c>
      <c r="I4" s="16">
        <v>1.2</v>
      </c>
      <c r="J4" s="17" t="s">
        <v>9</v>
      </c>
      <c r="K4" s="18"/>
      <c r="L4" s="22">
        <v>22393</v>
      </c>
      <c r="M4" s="23">
        <f>E4*F4</f>
        <v>0</v>
      </c>
      <c r="N4" s="23">
        <f t="shared" ref="N4:N10" si="0">E31*F31</f>
        <v>0</v>
      </c>
    </row>
    <row r="5" s="1" customFormat="1" ht="16" customHeight="1" spans="1:14">
      <c r="A5" s="24">
        <v>180150</v>
      </c>
      <c r="B5" s="25" t="s">
        <v>11</v>
      </c>
      <c r="C5" s="26">
        <v>2.33</v>
      </c>
      <c r="D5" s="27" t="s">
        <v>9</v>
      </c>
      <c r="E5" s="18"/>
      <c r="F5" s="19">
        <v>863</v>
      </c>
      <c r="G5" s="17">
        <v>180703</v>
      </c>
      <c r="H5" s="15" t="s">
        <v>12</v>
      </c>
      <c r="I5" s="16">
        <v>4.5</v>
      </c>
      <c r="J5" s="28" t="s">
        <v>13</v>
      </c>
      <c r="K5" s="18"/>
      <c r="L5" s="22"/>
      <c r="M5" s="23">
        <f t="shared" ref="M5:M30" si="1">E5*F5</f>
        <v>0</v>
      </c>
      <c r="N5" s="23">
        <f t="shared" si="0"/>
        <v>0</v>
      </c>
    </row>
    <row r="6" s="1" customFormat="1" ht="16" customHeight="1" spans="1:14">
      <c r="A6" s="14">
        <v>180152</v>
      </c>
      <c r="B6" s="15" t="s">
        <v>14</v>
      </c>
      <c r="C6" s="16">
        <v>2.6</v>
      </c>
      <c r="D6" s="17" t="s">
        <v>9</v>
      </c>
      <c r="E6" s="18"/>
      <c r="F6" s="19">
        <v>4369</v>
      </c>
      <c r="G6" s="17">
        <v>180704</v>
      </c>
      <c r="H6" s="15" t="s">
        <v>15</v>
      </c>
      <c r="I6" s="16">
        <v>5.6</v>
      </c>
      <c r="J6" s="28" t="s">
        <v>13</v>
      </c>
      <c r="K6" s="18"/>
      <c r="L6" s="22"/>
      <c r="M6" s="23">
        <f t="shared" si="1"/>
        <v>0</v>
      </c>
      <c r="N6" s="23">
        <f t="shared" si="0"/>
        <v>0</v>
      </c>
    </row>
    <row r="7" s="1" customFormat="1" ht="16" customHeight="1" spans="1:14">
      <c r="A7" s="14">
        <v>180154</v>
      </c>
      <c r="B7" s="15" t="s">
        <v>16</v>
      </c>
      <c r="C7" s="16">
        <v>2.33</v>
      </c>
      <c r="D7" s="17" t="s">
        <v>9</v>
      </c>
      <c r="E7" s="18"/>
      <c r="F7" s="19">
        <v>6491</v>
      </c>
      <c r="G7" s="17">
        <v>180705</v>
      </c>
      <c r="H7" s="15" t="s">
        <v>17</v>
      </c>
      <c r="I7" s="16">
        <v>5.6</v>
      </c>
      <c r="J7" s="28" t="s">
        <v>13</v>
      </c>
      <c r="K7" s="18"/>
      <c r="L7" s="22"/>
      <c r="M7" s="23">
        <f t="shared" si="1"/>
        <v>0</v>
      </c>
      <c r="N7" s="23">
        <f t="shared" si="0"/>
        <v>0</v>
      </c>
    </row>
    <row r="8" s="1" customFormat="1" ht="16" customHeight="1" spans="1:14">
      <c r="A8" s="14">
        <v>180169</v>
      </c>
      <c r="B8" s="15" t="s">
        <v>18</v>
      </c>
      <c r="C8" s="29">
        <v>3.2</v>
      </c>
      <c r="D8" s="17" t="s">
        <v>9</v>
      </c>
      <c r="E8" s="18"/>
      <c r="F8" s="19">
        <v>4153</v>
      </c>
      <c r="G8" s="17">
        <v>180706</v>
      </c>
      <c r="H8" s="15" t="s">
        <v>19</v>
      </c>
      <c r="I8" s="16">
        <v>1.71</v>
      </c>
      <c r="J8" s="28" t="s">
        <v>13</v>
      </c>
      <c r="K8" s="18"/>
      <c r="L8" s="22"/>
      <c r="M8" s="23">
        <f t="shared" si="1"/>
        <v>0</v>
      </c>
      <c r="N8" s="23">
        <f t="shared" si="0"/>
        <v>0</v>
      </c>
    </row>
    <row r="9" s="1" customFormat="1" ht="16" customHeight="1" spans="1:14">
      <c r="A9" s="14">
        <v>180170</v>
      </c>
      <c r="B9" s="15" t="s">
        <v>20</v>
      </c>
      <c r="C9" s="16">
        <v>3.2</v>
      </c>
      <c r="D9" s="17" t="s">
        <v>9</v>
      </c>
      <c r="E9" s="18"/>
      <c r="F9" s="19">
        <v>2068</v>
      </c>
      <c r="G9" s="17">
        <v>180707</v>
      </c>
      <c r="H9" s="15" t="s">
        <v>21</v>
      </c>
      <c r="I9" s="16">
        <v>1.71</v>
      </c>
      <c r="J9" s="28" t="s">
        <v>13</v>
      </c>
      <c r="K9" s="18"/>
      <c r="L9" s="22"/>
      <c r="M9" s="23">
        <f t="shared" si="1"/>
        <v>0</v>
      </c>
      <c r="N9" s="23">
        <f t="shared" si="0"/>
        <v>0</v>
      </c>
    </row>
    <row r="10" s="1" customFormat="1" ht="16" customHeight="1" spans="1:14">
      <c r="A10" s="14">
        <v>180178</v>
      </c>
      <c r="B10" s="15" t="s">
        <v>22</v>
      </c>
      <c r="C10" s="16">
        <v>5.83</v>
      </c>
      <c r="D10" s="17" t="s">
        <v>9</v>
      </c>
      <c r="E10" s="18"/>
      <c r="F10" s="19"/>
      <c r="G10" s="17">
        <v>180708</v>
      </c>
      <c r="H10" s="15" t="s">
        <v>23</v>
      </c>
      <c r="I10" s="16">
        <v>1.71</v>
      </c>
      <c r="J10" s="28" t="s">
        <v>13</v>
      </c>
      <c r="K10" s="18"/>
      <c r="L10" s="22"/>
      <c r="M10" s="23">
        <f t="shared" si="1"/>
        <v>0</v>
      </c>
      <c r="N10" s="23">
        <f t="shared" si="0"/>
        <v>0</v>
      </c>
    </row>
    <row r="11" s="1" customFormat="1" ht="16" customHeight="1" spans="1:14">
      <c r="A11" s="14">
        <v>180179</v>
      </c>
      <c r="B11" s="87" t="s">
        <v>24</v>
      </c>
      <c r="C11" s="16">
        <v>5.83</v>
      </c>
      <c r="D11" s="17" t="s">
        <v>9</v>
      </c>
      <c r="E11" s="18"/>
      <c r="F11" s="19"/>
      <c r="G11" s="17">
        <v>180709</v>
      </c>
      <c r="H11" s="15" t="s">
        <v>25</v>
      </c>
      <c r="I11" s="16">
        <v>2.4</v>
      </c>
      <c r="J11" s="28" t="s">
        <v>13</v>
      </c>
      <c r="K11" s="18"/>
      <c r="L11" s="22">
        <v>863</v>
      </c>
      <c r="M11" s="23">
        <f t="shared" si="1"/>
        <v>0</v>
      </c>
      <c r="N11" s="23">
        <f t="shared" ref="N11:N29" si="2">K4*L4</f>
        <v>0</v>
      </c>
    </row>
    <row r="12" s="1" customFormat="1" ht="16" customHeight="1" spans="1:14">
      <c r="A12" s="14">
        <v>180180</v>
      </c>
      <c r="B12" s="15" t="s">
        <v>26</v>
      </c>
      <c r="C12" s="16">
        <v>5.83</v>
      </c>
      <c r="D12" s="17" t="s">
        <v>9</v>
      </c>
      <c r="E12" s="18"/>
      <c r="F12" s="19"/>
      <c r="G12" s="17">
        <v>180710</v>
      </c>
      <c r="H12" s="15" t="s">
        <v>27</v>
      </c>
      <c r="I12" s="16">
        <v>2.4</v>
      </c>
      <c r="J12" s="28" t="s">
        <v>13</v>
      </c>
      <c r="K12" s="18"/>
      <c r="L12" s="22">
        <v>54</v>
      </c>
      <c r="M12" s="23">
        <f t="shared" si="1"/>
        <v>0</v>
      </c>
      <c r="N12" s="23">
        <f t="shared" si="2"/>
        <v>0</v>
      </c>
    </row>
    <row r="13" s="1" customFormat="1" ht="16" customHeight="1" spans="1:14">
      <c r="A13" s="14">
        <v>180192</v>
      </c>
      <c r="B13" s="15" t="s">
        <v>28</v>
      </c>
      <c r="C13" s="16">
        <v>1.65</v>
      </c>
      <c r="D13" s="17" t="s">
        <v>9</v>
      </c>
      <c r="E13" s="18"/>
      <c r="F13" s="19">
        <v>247</v>
      </c>
      <c r="G13" s="17">
        <v>180711</v>
      </c>
      <c r="H13" s="15" t="s">
        <v>29</v>
      </c>
      <c r="I13" s="16">
        <v>2.4</v>
      </c>
      <c r="J13" s="28" t="s">
        <v>13</v>
      </c>
      <c r="K13" s="18"/>
      <c r="L13" s="22">
        <v>3095</v>
      </c>
      <c r="M13" s="23">
        <f t="shared" si="1"/>
        <v>0</v>
      </c>
      <c r="N13" s="23">
        <f t="shared" si="2"/>
        <v>0</v>
      </c>
    </row>
    <row r="14" s="1" customFormat="1" ht="16" customHeight="1" spans="1:14">
      <c r="A14" s="14">
        <v>180194</v>
      </c>
      <c r="B14" s="15" t="s">
        <v>30</v>
      </c>
      <c r="C14" s="16">
        <v>0.75</v>
      </c>
      <c r="D14" s="17" t="s">
        <v>9</v>
      </c>
      <c r="E14" s="18"/>
      <c r="F14" s="19">
        <v>256</v>
      </c>
      <c r="G14" s="17">
        <v>180712</v>
      </c>
      <c r="H14" s="15" t="s">
        <v>31</v>
      </c>
      <c r="I14" s="16">
        <v>2.4</v>
      </c>
      <c r="J14" s="28" t="s">
        <v>13</v>
      </c>
      <c r="K14" s="18"/>
      <c r="L14" s="22">
        <v>90</v>
      </c>
      <c r="M14" s="23">
        <f t="shared" si="1"/>
        <v>0</v>
      </c>
      <c r="N14" s="23">
        <f t="shared" si="2"/>
        <v>0</v>
      </c>
    </row>
    <row r="15" s="1" customFormat="1" ht="16" customHeight="1" spans="1:14">
      <c r="A15" s="14">
        <v>180471</v>
      </c>
      <c r="B15" s="87" t="s">
        <v>32</v>
      </c>
      <c r="C15" s="16">
        <v>2.6</v>
      </c>
      <c r="D15" s="17" t="s">
        <v>9</v>
      </c>
      <c r="E15" s="18"/>
      <c r="F15" s="19">
        <v>4247</v>
      </c>
      <c r="G15" s="17">
        <v>180713</v>
      </c>
      <c r="H15" s="15" t="s">
        <v>33</v>
      </c>
      <c r="I15" s="16">
        <v>2.4</v>
      </c>
      <c r="J15" s="28" t="s">
        <v>13</v>
      </c>
      <c r="K15" s="18"/>
      <c r="L15" s="22">
        <v>205</v>
      </c>
      <c r="M15" s="23">
        <f t="shared" si="1"/>
        <v>0</v>
      </c>
      <c r="N15" s="23">
        <f t="shared" si="2"/>
        <v>0</v>
      </c>
    </row>
    <row r="16" s="1" customFormat="1" ht="16" customHeight="1" spans="1:14">
      <c r="A16" s="14">
        <v>180472</v>
      </c>
      <c r="B16" s="87" t="s">
        <v>34</v>
      </c>
      <c r="C16" s="16">
        <v>2.33</v>
      </c>
      <c r="D16" s="17" t="s">
        <v>9</v>
      </c>
      <c r="E16" s="18"/>
      <c r="F16" s="19">
        <v>359</v>
      </c>
      <c r="G16" s="17">
        <v>180714</v>
      </c>
      <c r="H16" s="15" t="s">
        <v>35</v>
      </c>
      <c r="I16" s="16">
        <v>2.4</v>
      </c>
      <c r="J16" s="28" t="s">
        <v>13</v>
      </c>
      <c r="K16" s="18"/>
      <c r="L16" s="22">
        <v>773</v>
      </c>
      <c r="M16" s="23">
        <f t="shared" si="1"/>
        <v>0</v>
      </c>
      <c r="N16" s="23">
        <f t="shared" si="2"/>
        <v>0</v>
      </c>
    </row>
    <row r="17" s="1" customFormat="1" ht="16" customHeight="1" spans="1:14">
      <c r="A17" s="14">
        <v>180473</v>
      </c>
      <c r="B17" s="88" t="s">
        <v>36</v>
      </c>
      <c r="C17" s="16">
        <v>2.33</v>
      </c>
      <c r="D17" s="17" t="s">
        <v>9</v>
      </c>
      <c r="E17" s="18"/>
      <c r="F17" s="19">
        <v>6786</v>
      </c>
      <c r="G17" s="17">
        <v>180715</v>
      </c>
      <c r="H17" s="15" t="s">
        <v>37</v>
      </c>
      <c r="I17" s="16">
        <v>3.5</v>
      </c>
      <c r="J17" s="28" t="s">
        <v>13</v>
      </c>
      <c r="K17" s="18"/>
      <c r="L17" s="22">
        <v>1</v>
      </c>
      <c r="M17" s="23">
        <f t="shared" si="1"/>
        <v>0</v>
      </c>
      <c r="N17" s="23">
        <f t="shared" si="2"/>
        <v>0</v>
      </c>
    </row>
    <row r="18" s="1" customFormat="1" ht="16" customHeight="1" spans="1:14">
      <c r="A18" s="14">
        <v>180474</v>
      </c>
      <c r="B18" s="15" t="s">
        <v>38</v>
      </c>
      <c r="C18" s="16">
        <v>2.33</v>
      </c>
      <c r="D18" s="17" t="s">
        <v>9</v>
      </c>
      <c r="E18" s="18"/>
      <c r="F18" s="19">
        <v>13168</v>
      </c>
      <c r="G18" s="17">
        <v>180716</v>
      </c>
      <c r="H18" s="15" t="s">
        <v>39</v>
      </c>
      <c r="I18" s="16">
        <v>3.5</v>
      </c>
      <c r="J18" s="28" t="s">
        <v>13</v>
      </c>
      <c r="K18" s="18"/>
      <c r="L18" s="22"/>
      <c r="M18" s="23">
        <f t="shared" si="1"/>
        <v>0</v>
      </c>
      <c r="N18" s="23">
        <f t="shared" si="2"/>
        <v>0</v>
      </c>
    </row>
    <row r="19" s="1" customFormat="1" ht="16" customHeight="1" spans="1:14">
      <c r="A19" s="14">
        <v>180475</v>
      </c>
      <c r="B19" s="15" t="s">
        <v>40</v>
      </c>
      <c r="C19" s="16">
        <v>2.33</v>
      </c>
      <c r="D19" s="17" t="s">
        <v>9</v>
      </c>
      <c r="E19" s="18"/>
      <c r="F19" s="19">
        <v>18205</v>
      </c>
      <c r="G19" s="17">
        <v>180717</v>
      </c>
      <c r="H19" s="15" t="s">
        <v>41</v>
      </c>
      <c r="I19" s="16">
        <v>3.5</v>
      </c>
      <c r="J19" s="28" t="s">
        <v>13</v>
      </c>
      <c r="K19" s="18"/>
      <c r="L19" s="22">
        <v>90</v>
      </c>
      <c r="M19" s="23">
        <f t="shared" si="1"/>
        <v>0</v>
      </c>
      <c r="N19" s="23">
        <f t="shared" si="2"/>
        <v>0</v>
      </c>
    </row>
    <row r="20" s="1" customFormat="1" ht="16" customHeight="1" spans="1:14">
      <c r="A20" s="14">
        <v>180476</v>
      </c>
      <c r="B20" s="15" t="s">
        <v>42</v>
      </c>
      <c r="C20" s="16">
        <v>2.33</v>
      </c>
      <c r="D20" s="17" t="s">
        <v>9</v>
      </c>
      <c r="E20" s="18"/>
      <c r="F20" s="19">
        <v>7712</v>
      </c>
      <c r="G20" s="17">
        <v>180718</v>
      </c>
      <c r="H20" s="15" t="s">
        <v>43</v>
      </c>
      <c r="I20" s="16">
        <v>3.5</v>
      </c>
      <c r="J20" s="28" t="s">
        <v>13</v>
      </c>
      <c r="K20" s="18"/>
      <c r="L20" s="22"/>
      <c r="M20" s="23">
        <f t="shared" si="1"/>
        <v>0</v>
      </c>
      <c r="N20" s="23">
        <f t="shared" si="2"/>
        <v>0</v>
      </c>
    </row>
    <row r="21" s="1" customFormat="1" ht="16" customHeight="1" spans="1:14">
      <c r="A21" s="14">
        <v>180477</v>
      </c>
      <c r="B21" s="15" t="s">
        <v>44</v>
      </c>
      <c r="C21" s="16">
        <v>2.33</v>
      </c>
      <c r="D21" s="17" t="s">
        <v>9</v>
      </c>
      <c r="E21" s="18"/>
      <c r="F21" s="19">
        <v>10723</v>
      </c>
      <c r="G21" s="17">
        <v>180719</v>
      </c>
      <c r="H21" s="15" t="s">
        <v>45</v>
      </c>
      <c r="I21" s="16">
        <v>3.5</v>
      </c>
      <c r="J21" s="28" t="s">
        <v>13</v>
      </c>
      <c r="K21" s="18"/>
      <c r="L21" s="22">
        <v>391</v>
      </c>
      <c r="M21" s="23">
        <f t="shared" si="1"/>
        <v>0</v>
      </c>
      <c r="N21" s="23">
        <f t="shared" si="2"/>
        <v>0</v>
      </c>
    </row>
    <row r="22" s="1" customFormat="1" ht="16" customHeight="1" spans="1:14">
      <c r="A22" s="14">
        <v>180478</v>
      </c>
      <c r="B22" s="15" t="s">
        <v>46</v>
      </c>
      <c r="C22" s="16">
        <v>2.33</v>
      </c>
      <c r="D22" s="17" t="s">
        <v>9</v>
      </c>
      <c r="E22" s="18"/>
      <c r="F22" s="19">
        <v>14980</v>
      </c>
      <c r="G22" s="17">
        <v>180720</v>
      </c>
      <c r="H22" s="15" t="s">
        <v>47</v>
      </c>
      <c r="I22" s="16">
        <v>3.5</v>
      </c>
      <c r="J22" s="28" t="s">
        <v>13</v>
      </c>
      <c r="K22" s="18"/>
      <c r="L22" s="22">
        <v>1188</v>
      </c>
      <c r="M22" s="23">
        <f t="shared" si="1"/>
        <v>0</v>
      </c>
      <c r="N22" s="23">
        <f t="shared" si="2"/>
        <v>0</v>
      </c>
    </row>
    <row r="23" s="1" customFormat="1" ht="16" customHeight="1" spans="1:14">
      <c r="A23" s="14">
        <v>180479</v>
      </c>
      <c r="B23" s="15" t="s">
        <v>48</v>
      </c>
      <c r="C23" s="16">
        <v>2.33</v>
      </c>
      <c r="D23" s="17" t="s">
        <v>9</v>
      </c>
      <c r="E23" s="18"/>
      <c r="F23" s="19">
        <v>180</v>
      </c>
      <c r="G23" s="17">
        <v>180721</v>
      </c>
      <c r="H23" s="15" t="s">
        <v>49</v>
      </c>
      <c r="I23" s="16">
        <v>2.3</v>
      </c>
      <c r="J23" s="28" t="s">
        <v>13</v>
      </c>
      <c r="K23" s="18"/>
      <c r="L23" s="22">
        <v>112</v>
      </c>
      <c r="M23" s="23">
        <f t="shared" si="1"/>
        <v>0</v>
      </c>
      <c r="N23" s="23">
        <f t="shared" si="2"/>
        <v>0</v>
      </c>
    </row>
    <row r="24" s="1" customFormat="1" ht="16" customHeight="1" spans="1:14">
      <c r="A24" s="14">
        <v>180481</v>
      </c>
      <c r="B24" s="15" t="s">
        <v>50</v>
      </c>
      <c r="C24" s="16">
        <v>2.33</v>
      </c>
      <c r="D24" s="17" t="s">
        <v>9</v>
      </c>
      <c r="E24" s="18"/>
      <c r="F24" s="19"/>
      <c r="G24" s="17">
        <v>180867</v>
      </c>
      <c r="H24" s="15" t="s">
        <v>51</v>
      </c>
      <c r="I24" s="16">
        <v>3</v>
      </c>
      <c r="J24" s="28" t="s">
        <v>13</v>
      </c>
      <c r="K24" s="18"/>
      <c r="L24" s="22"/>
      <c r="M24" s="23">
        <f t="shared" si="1"/>
        <v>0</v>
      </c>
      <c r="N24" s="23">
        <f t="shared" si="2"/>
        <v>0</v>
      </c>
    </row>
    <row r="25" s="1" customFormat="1" ht="16" customHeight="1" spans="1:14">
      <c r="A25" s="14">
        <v>180482</v>
      </c>
      <c r="B25" s="15" t="s">
        <v>52</v>
      </c>
      <c r="C25" s="16">
        <v>2.33</v>
      </c>
      <c r="D25" s="17" t="s">
        <v>9</v>
      </c>
      <c r="E25" s="18"/>
      <c r="F25" s="19">
        <v>10032</v>
      </c>
      <c r="G25" s="17">
        <v>180868</v>
      </c>
      <c r="H25" s="15" t="s">
        <v>53</v>
      </c>
      <c r="I25" s="16">
        <v>3.3</v>
      </c>
      <c r="J25" s="28" t="s">
        <v>13</v>
      </c>
      <c r="K25" s="18"/>
      <c r="L25" s="22"/>
      <c r="M25" s="23">
        <f t="shared" si="1"/>
        <v>0</v>
      </c>
      <c r="N25" s="23">
        <f t="shared" si="2"/>
        <v>0</v>
      </c>
    </row>
    <row r="26" s="1" customFormat="1" ht="16" customHeight="1" spans="1:14">
      <c r="A26" s="14">
        <v>180484</v>
      </c>
      <c r="B26" s="15" t="s">
        <v>54</v>
      </c>
      <c r="C26" s="16">
        <v>2.33</v>
      </c>
      <c r="D26" s="17" t="s">
        <v>9</v>
      </c>
      <c r="E26" s="18"/>
      <c r="F26" s="19">
        <v>6520</v>
      </c>
      <c r="G26" s="17">
        <v>180869</v>
      </c>
      <c r="H26" s="15" t="s">
        <v>55</v>
      </c>
      <c r="I26" s="16">
        <v>3.3</v>
      </c>
      <c r="J26" s="28" t="s">
        <v>13</v>
      </c>
      <c r="K26" s="18"/>
      <c r="L26" s="22"/>
      <c r="M26" s="23">
        <f t="shared" si="1"/>
        <v>0</v>
      </c>
      <c r="N26" s="23">
        <f t="shared" si="2"/>
        <v>0</v>
      </c>
    </row>
    <row r="27" s="1" customFormat="1" ht="16" customHeight="1" spans="1:14">
      <c r="A27" s="14">
        <v>180485</v>
      </c>
      <c r="B27" s="15" t="s">
        <v>56</v>
      </c>
      <c r="C27" s="16">
        <v>2.33</v>
      </c>
      <c r="D27" s="17" t="s">
        <v>9</v>
      </c>
      <c r="E27" s="18"/>
      <c r="F27" s="19">
        <v>9002</v>
      </c>
      <c r="G27" s="17">
        <v>180870</v>
      </c>
      <c r="H27" s="15" t="s">
        <v>57</v>
      </c>
      <c r="I27" s="16">
        <v>3.3</v>
      </c>
      <c r="J27" s="28" t="s">
        <v>13</v>
      </c>
      <c r="K27" s="18"/>
      <c r="L27" s="22"/>
      <c r="M27" s="23">
        <f t="shared" si="1"/>
        <v>0</v>
      </c>
      <c r="N27" s="23">
        <f t="shared" si="2"/>
        <v>0</v>
      </c>
    </row>
    <row r="28" s="1" customFormat="1" ht="16" customHeight="1" spans="1:14">
      <c r="A28" s="14">
        <v>180486</v>
      </c>
      <c r="B28" s="15" t="s">
        <v>58</v>
      </c>
      <c r="C28" s="16">
        <v>3.42</v>
      </c>
      <c r="D28" s="17" t="s">
        <v>9</v>
      </c>
      <c r="E28" s="18"/>
      <c r="F28" s="19">
        <v>3079</v>
      </c>
      <c r="G28" s="17">
        <v>180871</v>
      </c>
      <c r="H28" s="15" t="s">
        <v>59</v>
      </c>
      <c r="I28" s="16">
        <v>3.3</v>
      </c>
      <c r="J28" s="28" t="s">
        <v>13</v>
      </c>
      <c r="K28" s="18"/>
      <c r="L28" s="22"/>
      <c r="M28" s="23">
        <f t="shared" si="1"/>
        <v>0</v>
      </c>
      <c r="N28" s="23">
        <f t="shared" si="2"/>
        <v>0</v>
      </c>
    </row>
    <row r="29" s="1" customFormat="1" ht="16" customHeight="1" spans="1:14">
      <c r="A29" s="14">
        <v>180487</v>
      </c>
      <c r="B29" s="15" t="s">
        <v>60</v>
      </c>
      <c r="C29" s="16">
        <v>3.42</v>
      </c>
      <c r="D29" s="17" t="s">
        <v>9</v>
      </c>
      <c r="E29" s="18"/>
      <c r="F29" s="19">
        <v>17999</v>
      </c>
      <c r="G29" s="17">
        <v>180872</v>
      </c>
      <c r="H29" s="15" t="s">
        <v>61</v>
      </c>
      <c r="I29" s="16">
        <v>3.3</v>
      </c>
      <c r="J29" s="28" t="s">
        <v>13</v>
      </c>
      <c r="K29" s="18"/>
      <c r="L29" s="22"/>
      <c r="M29" s="23">
        <f t="shared" si="1"/>
        <v>0</v>
      </c>
      <c r="N29" s="23">
        <f t="shared" si="2"/>
        <v>0</v>
      </c>
    </row>
    <row r="30" s="1" customFormat="1" ht="16" customHeight="1" spans="1:14">
      <c r="A30" s="14">
        <v>180488</v>
      </c>
      <c r="B30" s="15" t="s">
        <v>62</v>
      </c>
      <c r="C30" s="16">
        <v>3.42</v>
      </c>
      <c r="D30" s="17" t="s">
        <v>9</v>
      </c>
      <c r="E30" s="18"/>
      <c r="F30" s="19">
        <v>4000</v>
      </c>
      <c r="G30" s="17">
        <v>180873</v>
      </c>
      <c r="H30" s="15" t="s">
        <v>63</v>
      </c>
      <c r="I30" s="16">
        <v>3.3</v>
      </c>
      <c r="J30" s="28" t="s">
        <v>13</v>
      </c>
      <c r="K30" s="18"/>
      <c r="L30" s="22"/>
      <c r="M30" s="23"/>
      <c r="N30" s="23"/>
    </row>
    <row r="31" s="1" customFormat="1" ht="16" customHeight="1" spans="1:14">
      <c r="A31" s="14">
        <v>180489</v>
      </c>
      <c r="B31" s="15" t="s">
        <v>64</v>
      </c>
      <c r="C31" s="16">
        <v>3.42</v>
      </c>
      <c r="D31" s="17" t="s">
        <v>9</v>
      </c>
      <c r="E31" s="18"/>
      <c r="F31" s="22">
        <v>4426</v>
      </c>
      <c r="G31" s="17">
        <v>180874</v>
      </c>
      <c r="H31" s="15" t="s">
        <v>65</v>
      </c>
      <c r="I31" s="16">
        <v>3.3</v>
      </c>
      <c r="J31" s="28" t="s">
        <v>13</v>
      </c>
      <c r="K31" s="18"/>
      <c r="L31" s="22"/>
      <c r="M31" s="23"/>
      <c r="N31" s="23"/>
    </row>
    <row r="32" s="1" customFormat="1" ht="16" customHeight="1" spans="1:14">
      <c r="A32" s="14">
        <v>180490</v>
      </c>
      <c r="B32" s="15" t="s">
        <v>66</v>
      </c>
      <c r="C32" s="16">
        <v>3.42</v>
      </c>
      <c r="D32" s="17" t="s">
        <v>9</v>
      </c>
      <c r="E32" s="18"/>
      <c r="F32" s="22">
        <v>9647</v>
      </c>
      <c r="G32" s="17">
        <v>180875</v>
      </c>
      <c r="H32" s="15" t="s">
        <v>67</v>
      </c>
      <c r="I32" s="16">
        <v>3.3</v>
      </c>
      <c r="J32" s="28" t="s">
        <v>13</v>
      </c>
      <c r="K32" s="18"/>
      <c r="L32" s="22"/>
      <c r="M32" s="23"/>
      <c r="N32" s="23"/>
    </row>
    <row r="33" s="1" customFormat="1" ht="16" customHeight="1" spans="1:14">
      <c r="A33" s="14">
        <v>180491</v>
      </c>
      <c r="B33" s="15" t="s">
        <v>68</v>
      </c>
      <c r="C33" s="16">
        <v>4.33</v>
      </c>
      <c r="D33" s="17" t="s">
        <v>9</v>
      </c>
      <c r="E33" s="18"/>
      <c r="F33" s="22">
        <v>2520</v>
      </c>
      <c r="G33" s="17">
        <v>180876</v>
      </c>
      <c r="H33" s="15" t="s">
        <v>69</v>
      </c>
      <c r="I33" s="16">
        <v>4.9</v>
      </c>
      <c r="J33" s="28" t="s">
        <v>13</v>
      </c>
      <c r="K33" s="18"/>
      <c r="L33" s="22"/>
      <c r="M33" s="23"/>
      <c r="N33" s="23"/>
    </row>
    <row r="34" s="1" customFormat="1" ht="16" customHeight="1" spans="1:14">
      <c r="A34" s="14">
        <v>180493</v>
      </c>
      <c r="B34" s="15" t="s">
        <v>70</v>
      </c>
      <c r="C34" s="16">
        <v>4.5</v>
      </c>
      <c r="D34" s="17" t="s">
        <v>9</v>
      </c>
      <c r="E34" s="18"/>
      <c r="F34" s="22"/>
      <c r="G34" s="17">
        <v>180877</v>
      </c>
      <c r="H34" s="15" t="s">
        <v>71</v>
      </c>
      <c r="I34" s="16">
        <v>4</v>
      </c>
      <c r="J34" s="28" t="s">
        <v>13</v>
      </c>
      <c r="K34" s="18"/>
      <c r="L34" s="22"/>
      <c r="M34" s="23"/>
      <c r="N34" s="23"/>
    </row>
    <row r="35" s="1" customFormat="1" ht="16" customHeight="1" spans="1:14">
      <c r="A35" s="14">
        <v>180495</v>
      </c>
      <c r="B35" s="87" t="s">
        <v>72</v>
      </c>
      <c r="C35" s="16">
        <v>4.5</v>
      </c>
      <c r="D35" s="17" t="s">
        <v>9</v>
      </c>
      <c r="E35" s="18"/>
      <c r="F35" s="22"/>
      <c r="G35" s="17">
        <v>180878</v>
      </c>
      <c r="H35" s="15" t="s">
        <v>73</v>
      </c>
      <c r="I35" s="16">
        <v>4</v>
      </c>
      <c r="J35" s="28" t="s">
        <v>13</v>
      </c>
      <c r="K35" s="18"/>
      <c r="L35" s="22"/>
      <c r="M35" s="23"/>
      <c r="N35" s="23"/>
    </row>
    <row r="36" s="1" customFormat="1" ht="16" customHeight="1" spans="1:14">
      <c r="A36" s="14">
        <v>180560</v>
      </c>
      <c r="B36" s="15" t="s">
        <v>74</v>
      </c>
      <c r="C36" s="16">
        <v>3.2</v>
      </c>
      <c r="D36" s="17" t="s">
        <v>9</v>
      </c>
      <c r="E36" s="18"/>
      <c r="F36" s="22"/>
      <c r="G36" s="17">
        <v>180879</v>
      </c>
      <c r="H36" s="15" t="s">
        <v>75</v>
      </c>
      <c r="I36" s="16">
        <v>4</v>
      </c>
      <c r="J36" s="28" t="s">
        <v>13</v>
      </c>
      <c r="K36" s="18"/>
      <c r="L36" s="22"/>
      <c r="M36" s="23"/>
      <c r="N36" s="23"/>
    </row>
    <row r="37" s="1" customFormat="1" ht="16" customHeight="1" spans="1:14">
      <c r="A37" s="14">
        <v>180561</v>
      </c>
      <c r="B37" s="15" t="s">
        <v>76</v>
      </c>
      <c r="C37" s="16">
        <v>2.5</v>
      </c>
      <c r="D37" s="17" t="s">
        <v>9</v>
      </c>
      <c r="E37" s="18"/>
      <c r="F37" s="22"/>
      <c r="L37" s="31"/>
      <c r="M37" s="23">
        <f>E30*F30</f>
        <v>0</v>
      </c>
      <c r="N37" s="23">
        <f>K23*L23</f>
        <v>0</v>
      </c>
    </row>
    <row r="38" s="2" customFormat="1" ht="16" customHeight="1" spans="1:14">
      <c r="A38" s="32"/>
      <c r="B38" s="33"/>
      <c r="C38" s="33"/>
      <c r="D38" s="33"/>
      <c r="E38" s="33"/>
      <c r="F38" s="34"/>
      <c r="G38" s="35" t="s">
        <v>77</v>
      </c>
      <c r="H38" s="36"/>
      <c r="I38" s="36"/>
      <c r="J38" s="36"/>
      <c r="K38" s="36"/>
      <c r="L38" s="37"/>
      <c r="M38" s="4"/>
      <c r="N38" s="4"/>
    </row>
    <row r="39" s="2" customFormat="1" ht="16" customHeight="1" spans="1:14">
      <c r="A39" s="38" t="s">
        <v>78</v>
      </c>
      <c r="B39" s="39"/>
      <c r="C39" s="39"/>
      <c r="D39" s="39"/>
      <c r="E39" s="39"/>
      <c r="F39" s="40"/>
      <c r="G39" s="41" t="s">
        <v>79</v>
      </c>
      <c r="H39" s="42"/>
      <c r="I39" s="42"/>
      <c r="J39" s="42"/>
      <c r="K39" s="42"/>
      <c r="L39" s="43"/>
      <c r="M39" s="4"/>
      <c r="N39" s="4"/>
    </row>
    <row r="40" s="2" customFormat="1" ht="16" customHeight="1" spans="1:14">
      <c r="A40" s="44"/>
      <c r="B40" s="45"/>
      <c r="C40" s="45"/>
      <c r="D40" s="45"/>
      <c r="E40" s="45"/>
      <c r="F40" s="46"/>
      <c r="G40" s="47" t="s">
        <v>80</v>
      </c>
      <c r="H40" s="48"/>
      <c r="I40" s="48"/>
      <c r="J40" s="48"/>
      <c r="K40" s="48"/>
      <c r="L40" s="49"/>
      <c r="M40" s="4"/>
      <c r="N40" s="4"/>
    </row>
    <row r="41" s="2" customFormat="1" ht="16" customHeight="1" spans="1:14">
      <c r="A41" s="44"/>
      <c r="B41" s="45"/>
      <c r="C41" s="45"/>
      <c r="D41" s="45"/>
      <c r="E41" s="45"/>
      <c r="F41" s="46"/>
      <c r="G41" s="47" t="s">
        <v>81</v>
      </c>
      <c r="H41" s="48"/>
      <c r="I41" s="48"/>
      <c r="J41" s="48"/>
      <c r="K41" s="48"/>
      <c r="L41" s="49"/>
      <c r="M41" s="4"/>
      <c r="N41" s="4"/>
    </row>
    <row r="42" s="2" customFormat="1" ht="16" customHeight="1" spans="1:14">
      <c r="A42" s="50"/>
      <c r="B42" s="51"/>
      <c r="C42" s="51"/>
      <c r="D42" s="51"/>
      <c r="E42" s="51"/>
      <c r="F42" s="52"/>
      <c r="G42" s="53" t="s">
        <v>82</v>
      </c>
      <c r="H42" s="54"/>
      <c r="I42" s="54"/>
      <c r="J42" s="54"/>
      <c r="K42" s="54"/>
      <c r="L42" s="55"/>
      <c r="M42" s="4"/>
      <c r="N42" s="4"/>
    </row>
    <row r="43" s="2" customFormat="1" ht="19.9" customHeight="1" spans="1:14">
      <c r="A43" s="56" t="s">
        <v>83</v>
      </c>
      <c r="B43" s="57" t="s">
        <v>84</v>
      </c>
      <c r="C43" s="58"/>
      <c r="D43" s="58" t="s">
        <v>85</v>
      </c>
      <c r="E43" s="58"/>
      <c r="F43" s="58"/>
      <c r="G43" s="58"/>
      <c r="H43" s="59"/>
      <c r="I43" s="60"/>
      <c r="J43" s="60"/>
      <c r="K43" s="61"/>
      <c r="L43" s="62" t="s">
        <v>83</v>
      </c>
      <c r="M43" s="4"/>
      <c r="N43" s="4"/>
    </row>
    <row r="44" s="2" customFormat="1" ht="19.9" customHeight="1" spans="1:14">
      <c r="A44" s="56"/>
      <c r="B44" s="63"/>
      <c r="C44" s="64"/>
      <c r="D44" s="64" t="s">
        <v>86</v>
      </c>
      <c r="E44" s="64"/>
      <c r="F44" s="64"/>
      <c r="G44" s="64"/>
      <c r="H44" s="65"/>
      <c r="I44" s="65"/>
      <c r="J44" s="60"/>
      <c r="K44" s="61"/>
      <c r="L44" s="62"/>
      <c r="M44" s="4"/>
      <c r="N44" s="4"/>
    </row>
    <row r="45" s="2" customFormat="1" ht="19.9" customHeight="1" spans="1:14">
      <c r="A45" s="56"/>
      <c r="B45" s="66" t="s">
        <v>87</v>
      </c>
      <c r="C45" s="67"/>
      <c r="D45" s="68"/>
      <c r="E45" s="68"/>
      <c r="F45" s="67"/>
      <c r="G45" s="69"/>
      <c r="H45" s="70" t="s">
        <v>88</v>
      </c>
      <c r="I45" s="70"/>
      <c r="J45" s="70"/>
      <c r="K45" s="70"/>
      <c r="L45" s="62"/>
      <c r="M45" s="4"/>
      <c r="N45" s="4"/>
    </row>
    <row r="46" s="2" customFormat="1" ht="19.9" customHeight="1" spans="1:14">
      <c r="A46" s="56"/>
      <c r="B46" s="66"/>
      <c r="C46" s="67"/>
      <c r="D46" s="68"/>
      <c r="E46" s="68"/>
      <c r="F46" s="67"/>
      <c r="G46" s="69"/>
      <c r="H46" s="64" t="s">
        <v>89</v>
      </c>
      <c r="I46" s="64"/>
      <c r="J46" s="64"/>
      <c r="K46" s="64"/>
      <c r="L46" s="62"/>
      <c r="M46" s="4"/>
      <c r="N46" s="4"/>
    </row>
    <row r="47" s="2" customFormat="1" ht="19.9" customHeight="1" spans="1:14">
      <c r="A47" s="71"/>
      <c r="B47" s="72" t="s">
        <v>90</v>
      </c>
      <c r="C47" s="73"/>
      <c r="D47" s="74"/>
      <c r="E47" s="74"/>
      <c r="F47" s="75"/>
      <c r="G47" s="76"/>
      <c r="H47" s="77" t="s">
        <v>91</v>
      </c>
      <c r="I47" s="77"/>
      <c r="J47" s="77"/>
      <c r="K47" s="77"/>
      <c r="L47" s="78"/>
      <c r="M47" s="4"/>
      <c r="N47" s="4"/>
    </row>
    <row r="48" s="2" customFormat="1" ht="15" customHeight="1" spans="1:14">
      <c r="G48" s="79"/>
      <c r="H48" s="79"/>
      <c r="I48" s="79"/>
      <c r="M48" s="4"/>
      <c r="N48" s="4"/>
    </row>
    <row r="49" s="2" customFormat="1" ht="15" customHeight="1" spans="1:14">
      <c r="G49" s="79"/>
      <c r="H49" s="79"/>
      <c r="I49" s="79"/>
      <c r="M49" s="4"/>
      <c r="N49" s="4"/>
    </row>
    <row r="50" s="2" customFormat="1" ht="15" customHeight="1" spans="1:14">
      <c r="G50" s="79"/>
      <c r="H50" s="79"/>
      <c r="I50" s="79"/>
      <c r="M50" s="4"/>
      <c r="N50" s="4"/>
    </row>
    <row r="51" s="2" customFormat="1" ht="15" customHeight="1" spans="1:14">
      <c r="G51" s="79"/>
      <c r="H51" s="79"/>
      <c r="I51" s="79"/>
      <c r="M51" s="4"/>
      <c r="N51" s="4"/>
    </row>
    <row r="52" s="2" customFormat="1" ht="15" customHeight="1" spans="1:14">
      <c r="G52" s="79"/>
      <c r="H52" s="79"/>
      <c r="I52" s="79"/>
      <c r="M52" s="4"/>
      <c r="N52" s="4"/>
    </row>
    <row r="53" s="2" customFormat="1" ht="15" customHeight="1" spans="1:14">
      <c r="G53" s="79"/>
      <c r="H53" s="79"/>
      <c r="I53" s="79"/>
      <c r="M53" s="4"/>
      <c r="N53" s="4"/>
    </row>
    <row r="54" s="2" customFormat="1" ht="15" customHeight="1" spans="1:14">
      <c r="G54" s="79"/>
      <c r="H54" s="79"/>
      <c r="I54" s="79"/>
      <c r="M54" s="4"/>
      <c r="N54" s="4"/>
    </row>
    <row r="55" s="2" customFormat="1" ht="15" customHeight="1" spans="1:14">
      <c r="G55" s="79"/>
      <c r="H55" s="79"/>
      <c r="I55" s="79"/>
      <c r="M55" s="4"/>
      <c r="N55" s="4"/>
    </row>
    <row r="56" ht="18.75" customHeight="1"/>
    <row r="57" ht="21.75" customHeight="1" spans="1:14">
      <c r="A57" s="80"/>
      <c r="B57" s="80"/>
      <c r="C57" s="80"/>
      <c r="D57" s="80"/>
      <c r="E57" s="80"/>
      <c r="F57" s="81"/>
      <c r="G57" s="81"/>
      <c r="H57" s="82"/>
    </row>
    <row r="58" ht="22.5" customHeight="1" spans="1:14">
      <c r="A58" s="83"/>
      <c r="B58" s="83"/>
      <c r="C58" s="83"/>
      <c r="D58" s="83"/>
      <c r="E58" s="83"/>
      <c r="F58" s="84"/>
    </row>
    <row r="59" ht="18" customHeight="1" spans="1:14">
      <c r="A59" s="83"/>
      <c r="B59" s="83"/>
      <c r="C59" s="83"/>
      <c r="D59" s="83"/>
      <c r="E59" s="83"/>
      <c r="F59" s="84"/>
    </row>
    <row r="60" ht="21" customHeight="1" spans="1:14">
      <c r="A60" s="83"/>
      <c r="B60" s="83"/>
      <c r="C60" s="83"/>
      <c r="D60" s="83"/>
      <c r="E60" s="83"/>
      <c r="F60" s="84"/>
    </row>
    <row r="61" spans="1:14">
      <c r="A61" s="85"/>
      <c r="B61" s="85"/>
      <c r="C61" s="85"/>
      <c r="D61" s="85"/>
      <c r="E61" s="85"/>
      <c r="F61" s="84"/>
    </row>
  </sheetData>
  <sheetProtection algorithmName="SHA-512" hashValue="5PYTtz9+vADcFdVsmKNPBo5842iOvpF8G5zUDSsLXKerz7KebjbCbmOB+Ow7TI/bBkskG63xvMTKpU3s4r11Bw==" saltValue="4RDMBO9rOI5PX8TSx8r6tg==" spinCount="100000" sheet="1" selectLockedCells="1" formatCells="0" formatColumns="0" formatRows="0" objects="1"/>
  <mergeCells count="19">
    <mergeCell ref="A1:L1"/>
    <mergeCell ref="A2:B2"/>
    <mergeCell ref="A38:F38"/>
    <mergeCell ref="G38:L38"/>
    <mergeCell ref="G39:L39"/>
    <mergeCell ref="G40:H40"/>
    <mergeCell ref="I40:L40"/>
    <mergeCell ref="G41:H41"/>
    <mergeCell ref="I41:L41"/>
    <mergeCell ref="G42:H42"/>
    <mergeCell ref="D43:G43"/>
    <mergeCell ref="D44:G44"/>
    <mergeCell ref="H44:I44"/>
    <mergeCell ref="H45:J45"/>
    <mergeCell ref="H46:J46"/>
    <mergeCell ref="H47:J47"/>
    <mergeCell ref="A43:A47"/>
    <mergeCell ref="L43:L47"/>
    <mergeCell ref="A39:F42"/>
  </mergeCells>
  <printOptions horizontalCentered="1"/>
  <pageMargins left="0.275" right="0.0388888888888889" top="0.156944444444444" bottom="0.156944444444444" header="0.31496062992126" footer="0.236111111111111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1.康师傅系列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周秋艳</cp:lastModifiedBy>
  <dcterms:created xsi:type="dcterms:W3CDTF">2006-09-16T00:00:00Z</dcterms:created>
  <cp:lastPrinted>2021-12-03T08:52:00Z</cp:lastPrinted>
  <dcterms:modified xsi:type="dcterms:W3CDTF">2025-12-01T09:52:14Z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65D80C0974AF41AEA5733D95DBDD5063</vt:lpwstr>
  </property>
  <property fmtid="{D5CDD505-2E9C-101B-9397-08002B2CF9AE}" pid="4" name="KSOReadingLayout">
    <vt:bool>true</vt:bool>
  </property>
</Properties>
</file>