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讨论" sheetId="1" r:id="rId1"/>
    <sheet name="Sheet2" sheetId="2" r:id="rId2"/>
    <sheet name="Sheet3" sheetId="3" r:id="rId3"/>
  </sheets>
  <definedNames>
    <definedName name="_xlnm.Print_Titles" localSheetId="0">讨论!$2:$2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<sst xmlns="http://schemas.openxmlformats.org/spreadsheetml/2006/main" count="282" uniqueCount="187">
  <si>
    <t>华南农业大学饮食服务中心食堂制冷系统配件报价表（合同期为：2025年12月26日至2026年12月25日）</t>
  </si>
  <si>
    <t>序号</t>
  </si>
  <si>
    <t>品名</t>
  </si>
  <si>
    <t>参数</t>
  </si>
  <si>
    <t>单位</t>
  </si>
  <si>
    <t>参考用量</t>
  </si>
  <si>
    <t>报价</t>
  </si>
  <si>
    <t>1</t>
  </si>
  <si>
    <t>冷库融霜发热丝</t>
  </si>
  <si>
    <t>220V,1.5M条形</t>
  </si>
  <si>
    <t>条</t>
  </si>
  <si>
    <t>铜管（制冷系统）</t>
  </si>
  <si>
    <t>12mm</t>
  </si>
  <si>
    <t>米</t>
  </si>
  <si>
    <t>2</t>
  </si>
  <si>
    <t>220V，U型(60-150cm)按样板</t>
  </si>
  <si>
    <t>6mm</t>
  </si>
  <si>
    <t>3</t>
  </si>
  <si>
    <t>冷库排水管融霜发热丝</t>
  </si>
  <si>
    <t xml:space="preserve">220V </t>
  </si>
  <si>
    <t>19mm</t>
  </si>
  <si>
    <t>4</t>
  </si>
  <si>
    <t>感温探头</t>
  </si>
  <si>
    <t>5K\10K15K</t>
  </si>
  <si>
    <t>个</t>
  </si>
  <si>
    <t>铜管割刀</t>
  </si>
  <si>
    <t>3-32MM</t>
  </si>
  <si>
    <t>把</t>
  </si>
  <si>
    <t>5</t>
  </si>
  <si>
    <t>温控器连探头</t>
  </si>
  <si>
    <t>0-400°</t>
  </si>
  <si>
    <t>R22雪种</t>
  </si>
  <si>
    <t>巨化，13.6KG/瓶</t>
  </si>
  <si>
    <t>瓶</t>
  </si>
  <si>
    <t>6</t>
  </si>
  <si>
    <t>铜针阀</t>
  </si>
  <si>
    <t>按样板</t>
  </si>
  <si>
    <t>杜邦501b 22.7kg/瓶</t>
  </si>
  <si>
    <t>7</t>
  </si>
  <si>
    <t>冷库风机</t>
  </si>
  <si>
    <t>400MM（马尔）</t>
  </si>
  <si>
    <t>台</t>
  </si>
  <si>
    <t>R134雪种</t>
  </si>
  <si>
    <t>巨化，12KG/瓶</t>
  </si>
  <si>
    <t>8</t>
  </si>
  <si>
    <t>350MM（马尔）</t>
  </si>
  <si>
    <t>R32雪种</t>
  </si>
  <si>
    <t>巨化3.7KG/瓶</t>
  </si>
  <si>
    <t>9</t>
  </si>
  <si>
    <t>压力控制器</t>
  </si>
  <si>
    <t>P830HME</t>
  </si>
  <si>
    <t>R401雪种</t>
  </si>
  <si>
    <t>13.6KG/瓶</t>
  </si>
  <si>
    <t>10</t>
  </si>
  <si>
    <t>膨胀阀</t>
  </si>
  <si>
    <t>丹佛斯TEX2</t>
  </si>
  <si>
    <t>R410雪种</t>
  </si>
  <si>
    <t>巨化，10KG/瓶</t>
  </si>
  <si>
    <t>11</t>
  </si>
  <si>
    <t>电磁阀（冷库用）</t>
  </si>
  <si>
    <t>Castel 1064 14A6</t>
  </si>
  <si>
    <t>R600雪种</t>
  </si>
  <si>
    <t>5KG/瓶</t>
  </si>
  <si>
    <t>12</t>
  </si>
  <si>
    <t>时间控制器</t>
  </si>
  <si>
    <t>TsZ-48</t>
  </si>
  <si>
    <t>R404雪种</t>
  </si>
  <si>
    <t>巨化，9.5KG/瓶</t>
  </si>
  <si>
    <t>13</t>
  </si>
  <si>
    <t>温控器</t>
  </si>
  <si>
    <t>单探头</t>
  </si>
  <si>
    <t>R502雪种</t>
  </si>
  <si>
    <t>13.6KG/瓶/中性包装</t>
  </si>
  <si>
    <t>14</t>
  </si>
  <si>
    <t>双探头</t>
  </si>
  <si>
    <t>R290雪种</t>
  </si>
  <si>
    <t>库迪5KG/瓶</t>
  </si>
  <si>
    <t>15</t>
  </si>
  <si>
    <t>机械温控</t>
  </si>
  <si>
    <t>±30°</t>
  </si>
  <si>
    <t>加雪种表</t>
  </si>
  <si>
    <t>单头、连管</t>
  </si>
  <si>
    <t>套</t>
  </si>
  <si>
    <t>16</t>
  </si>
  <si>
    <t>压缩机（地冷柜用）</t>
  </si>
  <si>
    <t>泰康380瓦（±5瓦）加R22雪种</t>
  </si>
  <si>
    <t>开敞式换气扇反向</t>
  </si>
  <si>
    <t>FA-20P 地冷柜用    200mm</t>
  </si>
  <si>
    <t>17</t>
  </si>
  <si>
    <t>压缩机 （四门冷柜用）</t>
  </si>
  <si>
    <t>泰康560瓦（±5瓦）加R22雪种</t>
  </si>
  <si>
    <t>FA-25P 四门冷柜用  250mm</t>
  </si>
  <si>
    <t>18</t>
  </si>
  <si>
    <t>丹佛斯380瓦（±5瓦）加R22雪种</t>
  </si>
  <si>
    <t>开敞式换气扇方向</t>
  </si>
  <si>
    <t>FA-30P 四门冷柜用  300mm</t>
  </si>
  <si>
    <t>19</t>
  </si>
  <si>
    <t>丹佛斯560瓦（±5瓦）加R22雪种</t>
  </si>
  <si>
    <t>压缩机</t>
  </si>
  <si>
    <t>沈阳谷轮5匹半封闭</t>
  </si>
  <si>
    <t>20</t>
  </si>
  <si>
    <t>过滤器（冷库用）</t>
  </si>
  <si>
    <t>EK-164</t>
  </si>
  <si>
    <t>沈阳谷轮3匹半封闭</t>
  </si>
  <si>
    <t>21</t>
  </si>
  <si>
    <t>EK-83</t>
  </si>
  <si>
    <t>保温棉</t>
  </si>
  <si>
    <t>直径6MM/10MM/12MM/19MM</t>
  </si>
  <si>
    <t>22</t>
  </si>
  <si>
    <t>铜弯头</t>
  </si>
  <si>
    <t>直径19MM</t>
  </si>
  <si>
    <t>铜管扎带</t>
  </si>
  <si>
    <t>卷</t>
  </si>
  <si>
    <t>23</t>
  </si>
  <si>
    <t>直径12MM</t>
  </si>
  <si>
    <t>空调清洗管</t>
  </si>
  <si>
    <t>原长5-10米，注水后15-30米</t>
  </si>
  <si>
    <t>24</t>
  </si>
  <si>
    <t>直径14MM</t>
  </si>
  <si>
    <t>空调抽水泵</t>
  </si>
  <si>
    <t>25</t>
  </si>
  <si>
    <t>直径16MM</t>
  </si>
  <si>
    <t>大冷库散热风扇</t>
  </si>
  <si>
    <t>350mm(马尔）</t>
  </si>
  <si>
    <t>26</t>
  </si>
  <si>
    <t>两门柜过滤器</t>
  </si>
  <si>
    <t>焊接（匹配380W压缩机）</t>
  </si>
  <si>
    <t>2门冷柜散热器</t>
  </si>
  <si>
    <t>尺寸：需配250mm风扇</t>
  </si>
  <si>
    <t>27</t>
  </si>
  <si>
    <t>四门柜过滤器</t>
  </si>
  <si>
    <t>焊接（匹配560W压缩机）</t>
  </si>
  <si>
    <t>4门冷柜散热器</t>
  </si>
  <si>
    <t>尺寸：需配300mm风扇</t>
  </si>
  <si>
    <t>28</t>
  </si>
  <si>
    <t>四门冷柜5.4冷凝器</t>
  </si>
  <si>
    <t>配12寸散热风扇（匹配560W压缩机）</t>
  </si>
  <si>
    <r>
      <rPr>
        <sz val="10"/>
        <rFont val="宋体"/>
        <charset val="134"/>
      </rPr>
      <t>3</t>
    </r>
    <r>
      <rPr>
        <sz val="11"/>
        <rFont val="宋体"/>
        <charset val="134"/>
      </rPr>
      <t>匹、</t>
    </r>
    <r>
      <rPr>
        <sz val="12"/>
        <rFont val="宋体"/>
        <charset val="134"/>
      </rPr>
      <t>5</t>
    </r>
    <r>
      <rPr>
        <sz val="11"/>
        <rFont val="宋体"/>
        <charset val="134"/>
      </rPr>
      <t>匹散热器</t>
    </r>
  </si>
  <si>
    <t>尺寸：需配400mmx2风扇</t>
  </si>
  <si>
    <t>29</t>
  </si>
  <si>
    <t>两门冷柜4.4冷凝器</t>
  </si>
  <si>
    <t>配10寸散热风扇（匹配380W压缩机）</t>
  </si>
  <si>
    <t>冷库定时针</t>
  </si>
  <si>
    <t>30</t>
  </si>
  <si>
    <t>大冷库大5HP双风口冷凝器</t>
  </si>
  <si>
    <t>5匹（匹配沈阳谷轮5匹半封闭压缩机）</t>
  </si>
  <si>
    <r>
      <rPr>
        <sz val="10"/>
        <rFont val="宋体"/>
        <charset val="134"/>
      </rPr>
      <t>轴流换气扇</t>
    </r>
    <r>
      <rPr>
        <sz val="12"/>
        <rFont val="宋体"/>
        <charset val="134"/>
      </rPr>
      <t xml:space="preserve">  </t>
    </r>
  </si>
  <si>
    <t>(500mm/380伏)</t>
  </si>
  <si>
    <t>31</t>
  </si>
  <si>
    <t>大冷库大3P单风口冷凝器</t>
  </si>
  <si>
    <t>3匹(匹配沈阳谷轮3匹半封闭压缩机）</t>
  </si>
  <si>
    <t xml:space="preserve"> 微光罩极电机 （带风叶）</t>
  </si>
  <si>
    <t>冰柜风扇、散热马达，220-240v,33-55W</t>
  </si>
  <si>
    <t>32</t>
  </si>
  <si>
    <t>大冷库冷冻油</t>
  </si>
  <si>
    <t>15#</t>
  </si>
  <si>
    <t>桶</t>
  </si>
  <si>
    <t>机柜散热风扇</t>
  </si>
  <si>
    <t>(12CM/220伏)</t>
  </si>
  <si>
    <t>33</t>
  </si>
  <si>
    <t>1.8mm</t>
  </si>
  <si>
    <t>密封耐高温E型硅胶条</t>
  </si>
  <si>
    <t>长20mm，高18mm，泡高15mm</t>
  </si>
  <si>
    <t>34</t>
  </si>
  <si>
    <t>2mm</t>
  </si>
  <si>
    <t>冷库门锁</t>
  </si>
  <si>
    <t>不锈钢1178（含高扣、推拉杆）</t>
  </si>
  <si>
    <t>35</t>
  </si>
  <si>
    <t>4mm</t>
  </si>
  <si>
    <t>冷库门合叶</t>
  </si>
  <si>
    <t>不锈钢</t>
  </si>
  <si>
    <t>36</t>
  </si>
  <si>
    <t>8mm</t>
  </si>
  <si>
    <t>双阀雪种压力表</t>
  </si>
  <si>
    <t>配管（全铜快接）</t>
  </si>
  <si>
    <t>14mm</t>
  </si>
  <si>
    <t>四门冷柜温控</t>
  </si>
  <si>
    <t>SF-203</t>
  </si>
  <si>
    <t>16mm</t>
  </si>
  <si>
    <t>涤尘</t>
  </si>
  <si>
    <t>华业/5L/桶</t>
  </si>
  <si>
    <t>10mm</t>
  </si>
  <si>
    <t>报价合计</t>
  </si>
  <si>
    <t>投标单位（盖章）：</t>
  </si>
  <si>
    <t>联系人：</t>
  </si>
  <si>
    <t>联系电话：</t>
  </si>
  <si>
    <t>报价日期：2025年   月   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</si>
</sst>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2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b/>
      <sz val="12"/>
      <name val="宋体"/>
      <charset val="134"/>
    </font>
    <font>
      <b/>
      <sz val="10"/>
      <name val="宋体"/>
      <charset val="134"/>
    </font>
    <font>
      <sz val="9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2" borderId="6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9" applyNumberFormat="0" applyAlignment="0" applyProtection="0">
      <alignment vertical="center"/>
    </xf>
    <xf numFmtId="0" fontId="16" fillId="4" borderId="10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5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</cellStyleXfs>
  <cellXfs count="50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Font="1" applyFill="1">
      <alignment vertical="center"/>
    </xf>
    <xf numFmtId="0" fontId="0" fillId="0" borderId="0" xfId="0" applyFont="1" applyFill="1" applyAlignment="1">
      <alignment vertical="center" shrinkToFit="1"/>
    </xf>
    <xf numFmtId="176" fontId="0" fillId="0" borderId="0" xfId="0" applyNumberFormat="1" applyFont="1" applyFill="1">
      <alignment vertical="center"/>
    </xf>
    <xf numFmtId="176" fontId="2" fillId="0" borderId="0" xfId="0" applyNumberFormat="1" applyFont="1" applyFill="1" applyAlignment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/>
    </xf>
    <xf numFmtId="0" fontId="0" fillId="0" borderId="1" xfId="0" applyFont="1" applyFill="1" applyBorder="1" applyAlignment="1" applyProtection="1">
      <alignment horizontal="center" vertical="center"/>
    </xf>
    <xf numFmtId="176" fontId="2" fillId="0" borderId="0" xfId="0" applyNumberFormat="1" applyFont="1" applyFill="1" applyAlignment="1" applyProtection="1">
      <alignment horizontal="center" vertical="center"/>
    </xf>
    <xf numFmtId="0" fontId="4" fillId="0" borderId="2" xfId="0" applyNumberFormat="1" applyFont="1" applyFill="1" applyBorder="1" applyAlignment="1" applyProtection="1">
      <alignment horizontal="center" vertical="center" wrapText="1" shrinkToFit="1"/>
    </xf>
    <xf numFmtId="0" fontId="4" fillId="0" borderId="2" xfId="0" applyNumberFormat="1" applyFont="1" applyFill="1" applyBorder="1" applyAlignment="1" applyProtection="1">
      <alignment horizontal="center" vertical="center" shrinkToFit="1"/>
    </xf>
    <xf numFmtId="176" fontId="4" fillId="0" borderId="2" xfId="0" applyNumberFormat="1" applyFont="1" applyFill="1" applyBorder="1" applyAlignment="1" applyProtection="1">
      <alignment horizontal="center" vertical="center" wrapText="1" shrinkToFit="1"/>
    </xf>
    <xf numFmtId="0" fontId="2" fillId="0" borderId="2" xfId="0" applyNumberFormat="1" applyFont="1" applyFill="1" applyBorder="1" applyAlignment="1" applyProtection="1">
      <alignment horizontal="center" vertical="center" wrapText="1" shrinkToFit="1"/>
    </xf>
    <xf numFmtId="176" fontId="2" fillId="0" borderId="2" xfId="0" applyNumberFormat="1" applyFont="1" applyFill="1" applyBorder="1" applyAlignment="1" applyProtection="1">
      <alignment horizontal="center" vertical="center"/>
      <protection locked="0"/>
    </xf>
    <xf numFmtId="0" fontId="2" fillId="0" borderId="2" xfId="0" applyNumberFormat="1" applyFont="1" applyFill="1" applyBorder="1" applyAlignment="1" applyProtection="1">
      <alignment horizontal="center" vertical="center" shrinkToFit="1"/>
    </xf>
    <xf numFmtId="0" fontId="2" fillId="0" borderId="2" xfId="0" applyNumberFormat="1" applyFont="1" applyFill="1" applyBorder="1" applyAlignment="1" applyProtection="1">
      <alignment horizontal="center" vertical="center" wrapText="1"/>
    </xf>
    <xf numFmtId="0" fontId="2" fillId="0" borderId="2" xfId="0" applyNumberFormat="1" applyFont="1" applyFill="1" applyBorder="1" applyAlignment="1" applyProtection="1">
      <alignment horizontal="center" vertical="center"/>
    </xf>
    <xf numFmtId="0" fontId="2" fillId="0" borderId="2" xfId="52" applyNumberFormat="1" applyFont="1" applyFill="1" applyBorder="1" applyAlignment="1" applyProtection="1">
      <alignment horizontal="center" vertical="center" wrapText="1" shrinkToFit="1"/>
    </xf>
    <xf numFmtId="0" fontId="2" fillId="0" borderId="2" xfId="0" applyNumberFormat="1" applyFont="1" applyFill="1" applyBorder="1" applyAlignment="1" applyProtection="1">
      <alignment horizontal="center" vertical="center"/>
    </xf>
    <xf numFmtId="0" fontId="2" fillId="0" borderId="2" xfId="52" applyNumberFormat="1" applyFont="1" applyFill="1" applyBorder="1" applyAlignment="1" applyProtection="1">
      <alignment horizontal="center" vertical="center" wrapText="1" shrinkToFit="1"/>
    </xf>
    <xf numFmtId="0" fontId="2" fillId="0" borderId="2" xfId="0" applyNumberFormat="1" applyFont="1" applyFill="1" applyBorder="1" applyAlignment="1" applyProtection="1">
      <alignment horizontal="center" vertical="center" wrapText="1" shrinkToFit="1"/>
    </xf>
    <xf numFmtId="176" fontId="2" fillId="0" borderId="2" xfId="0" applyNumberFormat="1" applyFont="1" applyFill="1" applyBorder="1" applyAlignment="1" applyProtection="1">
      <alignment horizontal="center" vertical="center"/>
      <protection locked="0"/>
    </xf>
    <xf numFmtId="0" fontId="2" fillId="0" borderId="2" xfId="50" applyNumberFormat="1" applyFont="1" applyFill="1" applyBorder="1" applyAlignment="1" applyProtection="1">
      <alignment horizontal="center" vertical="center" wrapText="1" shrinkToFit="1"/>
    </xf>
    <xf numFmtId="0" fontId="0" fillId="0" borderId="2" xfId="50" applyNumberFormat="1" applyFont="1" applyFill="1" applyBorder="1" applyAlignment="1" applyProtection="1">
      <alignment horizontal="center" wrapText="1" shrinkToFit="1"/>
    </xf>
    <xf numFmtId="0" fontId="0" fillId="0" borderId="2" xfId="0" applyNumberFormat="1" applyFont="1" applyFill="1" applyBorder="1" applyAlignment="1" applyProtection="1">
      <alignment horizontal="center" vertical="center"/>
    </xf>
    <xf numFmtId="176" fontId="2" fillId="0" borderId="3" xfId="0" applyNumberFormat="1" applyFont="1" applyFill="1" applyBorder="1" applyAlignment="1" applyProtection="1">
      <alignment horizontal="center" vertical="center"/>
      <protection locked="0"/>
    </xf>
    <xf numFmtId="176" fontId="2" fillId="0" borderId="0" xfId="0" applyNumberFormat="1" applyFont="1" applyFill="1" applyAlignment="1" applyProtection="1">
      <alignment horizontal="center" vertical="center"/>
      <protection locked="0"/>
    </xf>
    <xf numFmtId="176" fontId="2" fillId="0" borderId="4" xfId="0" applyNumberFormat="1" applyFont="1" applyFill="1" applyBorder="1" applyAlignment="1" applyProtection="1">
      <alignment horizontal="center" vertical="center"/>
      <protection locked="0"/>
    </xf>
    <xf numFmtId="176" fontId="2" fillId="0" borderId="5" xfId="0" applyNumberFormat="1" applyFont="1" applyFill="1" applyBorder="1" applyAlignment="1" applyProtection="1">
      <alignment horizontal="center" vertical="center"/>
      <protection locked="0"/>
    </xf>
    <xf numFmtId="0" fontId="5" fillId="0" borderId="2" xfId="52" applyNumberFormat="1" applyFont="1" applyFill="1" applyBorder="1" applyAlignment="1" applyProtection="1">
      <alignment horizontal="center" vertical="center" wrapText="1" shrinkToFit="1"/>
    </xf>
    <xf numFmtId="0" fontId="5" fillId="0" borderId="2" xfId="0" applyNumberFormat="1" applyFont="1" applyFill="1" applyBorder="1" applyAlignment="1" applyProtection="1">
      <alignment horizontal="center" vertical="center"/>
    </xf>
    <xf numFmtId="0" fontId="5" fillId="0" borderId="2" xfId="0" applyFont="1" applyFill="1" applyBorder="1">
      <alignment vertical="center"/>
    </xf>
    <xf numFmtId="0" fontId="1" fillId="0" borderId="5" xfId="0" applyNumberFormat="1" applyFont="1" applyFill="1" applyBorder="1" applyAlignment="1" applyProtection="1">
      <alignment horizontal="center" vertical="center" shrinkToFit="1"/>
    </xf>
    <xf numFmtId="0" fontId="1" fillId="0" borderId="3" xfId="0" applyNumberFormat="1" applyFont="1" applyFill="1" applyBorder="1" applyAlignment="1" applyProtection="1">
      <alignment horizontal="left" vertical="center" shrinkToFit="1"/>
    </xf>
    <xf numFmtId="176" fontId="0" fillId="0" borderId="5" xfId="0" applyNumberFormat="1" applyFont="1" applyFill="1" applyBorder="1" applyAlignment="1" applyProtection="1">
      <alignment horizontal="center" vertical="center" shrinkToFit="1"/>
    </xf>
    <xf numFmtId="176" fontId="0" fillId="0" borderId="4" xfId="0" applyNumberFormat="1" applyFont="1" applyFill="1" applyBorder="1" applyAlignment="1" applyProtection="1">
      <alignment horizontal="center" vertical="center" shrinkToFit="1"/>
    </xf>
    <xf numFmtId="176" fontId="0" fillId="0" borderId="3" xfId="0" applyNumberFormat="1" applyFont="1" applyFill="1" applyBorder="1" applyAlignment="1" applyProtection="1">
      <alignment horizontal="center" vertical="center" shrinkToFit="1"/>
    </xf>
    <xf numFmtId="0" fontId="0" fillId="0" borderId="2" xfId="0" applyNumberFormat="1" applyFont="1" applyFill="1" applyBorder="1" applyProtection="1">
      <alignment vertical="center"/>
    </xf>
    <xf numFmtId="176" fontId="2" fillId="0" borderId="2" xfId="0" applyNumberFormat="1" applyFont="1" applyFill="1" applyBorder="1" applyAlignment="1" applyProtection="1">
      <alignment horizontal="center" vertical="center"/>
    </xf>
    <xf numFmtId="0" fontId="1" fillId="0" borderId="0" xfId="0" applyNumberFormat="1" applyFont="1" applyFill="1" applyProtection="1">
      <alignment vertical="center"/>
      <protection locked="0"/>
    </xf>
    <xf numFmtId="0" fontId="0" fillId="0" borderId="0" xfId="0" applyFont="1" applyFill="1" applyAlignment="1" applyProtection="1">
      <alignment horizontal="left" vertical="center"/>
      <protection locked="0"/>
    </xf>
    <xf numFmtId="0" fontId="1" fillId="0" borderId="0" xfId="0" applyNumberFormat="1" applyFont="1" applyFill="1" applyAlignment="1" applyProtection="1">
      <alignment vertical="center" shrinkToFit="1"/>
      <protection locked="0"/>
    </xf>
    <xf numFmtId="176" fontId="1" fillId="0" borderId="0" xfId="0" applyNumberFormat="1" applyFont="1" applyFill="1" applyProtection="1">
      <alignment vertical="center"/>
      <protection locked="0"/>
    </xf>
    <xf numFmtId="0" fontId="1" fillId="0" borderId="0" xfId="0" applyFont="1" applyFill="1" applyProtection="1">
      <alignment vertical="center"/>
      <protection locked="0"/>
    </xf>
    <xf numFmtId="0" fontId="1" fillId="0" borderId="0" xfId="0" applyNumberFormat="1" applyFont="1" applyFill="1" applyProtection="1">
      <alignment vertical="center"/>
    </xf>
    <xf numFmtId="0" fontId="1" fillId="0" borderId="0" xfId="0" applyNumberFormat="1" applyFont="1" applyFill="1" applyBorder="1" applyProtection="1">
      <alignment vertical="center"/>
      <protection locked="0"/>
    </xf>
    <xf numFmtId="0" fontId="0" fillId="0" borderId="0" xfId="0" applyFont="1" applyFill="1" applyProtection="1">
      <alignment vertical="center"/>
      <protection locked="0"/>
    </xf>
    <xf numFmtId="0" fontId="0" fillId="0" borderId="0" xfId="0" applyFont="1" applyFill="1" applyAlignment="1" applyProtection="1">
      <alignment vertical="center" shrinkToFit="1"/>
      <protection locked="0"/>
    </xf>
    <xf numFmtId="176" fontId="0" fillId="0" borderId="0" xfId="0" applyNumberFormat="1" applyFont="1" applyFill="1" applyProtection="1">
      <alignment vertical="center"/>
      <protection locked="0"/>
    </xf>
    <xf numFmtId="0" fontId="0" fillId="0" borderId="0" xfId="0" applyFont="1" applyFill="1" applyProtection="1">
      <alignment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2 4 3 2 4 4" xfId="49"/>
    <cellStyle name="常规 2" xfId="50"/>
    <cellStyle name="常规 3" xfId="51"/>
    <cellStyle name="常规_Sheet1" xfId="52"/>
  </cellStyles>
  <tableStyles count="0" defaultTableStyle="TableStyleMedium9" defaultPivotStyle="PivotStyleLight16"/>
  <colors>
    <mruColors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eetMetadata" Target="metadata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46"/>
  <sheetViews>
    <sheetView tabSelected="1" topLeftCell="A2" workbookViewId="0">
      <selection activeCell="F45" sqref="F45"/>
    </sheetView>
  </sheetViews>
  <sheetFormatPr defaultColWidth="9" defaultRowHeight="14.25"/>
  <cols>
    <col min="1" max="1" width="6.25" style="2" customWidth="1"/>
    <col min="2" max="2" width="21" style="2" customWidth="1"/>
    <col min="3" max="3" width="24.5" style="3" customWidth="1"/>
    <col min="4" max="4" width="7.5" style="2" customWidth="1"/>
    <col min="5" max="5" width="5.75" style="2" customWidth="1"/>
    <col min="6" max="6" width="7.625" style="4" customWidth="1"/>
    <col min="7" max="7" width="6.75" style="2" customWidth="1"/>
    <col min="8" max="8" width="20.875" style="2" customWidth="1"/>
    <col min="9" max="9" width="24.875" style="2" customWidth="1"/>
    <col min="10" max="10" width="5.875" style="2" customWidth="1"/>
    <col min="11" max="11" width="5.375" style="2" customWidth="1"/>
    <col min="12" max="12" width="8.875" style="5" customWidth="1"/>
    <col min="13" max="16384" width="9" style="2"/>
  </cols>
  <sheetData>
    <row r="1" ht="21" customHeight="1" spans="1:12">
      <c r="A1" s="6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8"/>
    </row>
    <row r="2" s="1" customFormat="1" ht="23.25" customHeight="1" spans="1:12">
      <c r="A2" s="9" t="s">
        <v>1</v>
      </c>
      <c r="B2" s="9" t="s">
        <v>2</v>
      </c>
      <c r="C2" s="10" t="s">
        <v>3</v>
      </c>
      <c r="D2" s="9" t="s">
        <v>4</v>
      </c>
      <c r="E2" s="9" t="s">
        <v>5</v>
      </c>
      <c r="F2" s="11" t="s">
        <v>6</v>
      </c>
      <c r="G2" s="9" t="s">
        <v>1</v>
      </c>
      <c r="H2" s="9" t="s">
        <v>2</v>
      </c>
      <c r="I2" s="9" t="s">
        <v>3</v>
      </c>
      <c r="J2" s="9" t="s">
        <v>4</v>
      </c>
      <c r="K2" s="9" t="s">
        <v>5</v>
      </c>
      <c r="L2" s="11" t="s">
        <v>6</v>
      </c>
    </row>
    <row r="3" ht="24" customHeight="1" spans="1:12">
      <c r="A3" s="9" t="s">
        <v>7</v>
      </c>
      <c r="B3" s="12" t="s">
        <v>8</v>
      </c>
      <c r="C3" s="12" t="s">
        <v>9</v>
      </c>
      <c r="D3" s="12" t="s">
        <v>10</v>
      </c>
      <c r="E3" s="12">
        <v>4</v>
      </c>
      <c r="F3" s="13"/>
      <c r="G3" s="9">
        <v>40</v>
      </c>
      <c r="H3" s="14" t="s">
        <v>11</v>
      </c>
      <c r="I3" s="15" t="s">
        <v>12</v>
      </c>
      <c r="J3" s="16" t="s">
        <v>13</v>
      </c>
      <c r="K3" s="12">
        <v>20</v>
      </c>
      <c r="L3" s="13"/>
    </row>
    <row r="4" ht="24" customHeight="1" spans="1:12">
      <c r="A4" s="9" t="s">
        <v>14</v>
      </c>
      <c r="B4" s="12" t="s">
        <v>8</v>
      </c>
      <c r="C4" s="12" t="s">
        <v>15</v>
      </c>
      <c r="D4" s="12" t="s">
        <v>10</v>
      </c>
      <c r="E4" s="12">
        <v>6</v>
      </c>
      <c r="F4" s="13"/>
      <c r="G4" s="9">
        <v>41</v>
      </c>
      <c r="H4" s="14" t="s">
        <v>11</v>
      </c>
      <c r="I4" s="15" t="s">
        <v>16</v>
      </c>
      <c r="J4" s="16" t="s">
        <v>13</v>
      </c>
      <c r="K4" s="12">
        <v>20</v>
      </c>
      <c r="L4" s="13"/>
    </row>
    <row r="5" ht="24" customHeight="1" spans="1:12">
      <c r="A5" s="9" t="s">
        <v>17</v>
      </c>
      <c r="B5" s="12" t="s">
        <v>18</v>
      </c>
      <c r="C5" s="12" t="s">
        <v>19</v>
      </c>
      <c r="D5" s="12" t="s">
        <v>10</v>
      </c>
      <c r="E5" s="12">
        <v>5</v>
      </c>
      <c r="F5" s="13"/>
      <c r="G5" s="9">
        <v>42</v>
      </c>
      <c r="H5" s="14" t="s">
        <v>11</v>
      </c>
      <c r="I5" s="15" t="s">
        <v>20</v>
      </c>
      <c r="J5" s="16" t="s">
        <v>13</v>
      </c>
      <c r="K5" s="12">
        <v>20</v>
      </c>
      <c r="L5" s="13"/>
    </row>
    <row r="6" ht="24" customHeight="1" spans="1:12">
      <c r="A6" s="9" t="s">
        <v>21</v>
      </c>
      <c r="B6" s="12" t="s">
        <v>22</v>
      </c>
      <c r="C6" s="12" t="s">
        <v>23</v>
      </c>
      <c r="D6" s="16" t="s">
        <v>24</v>
      </c>
      <c r="E6" s="12">
        <v>9</v>
      </c>
      <c r="F6" s="13"/>
      <c r="G6" s="9">
        <v>43</v>
      </c>
      <c r="H6" s="16" t="s">
        <v>25</v>
      </c>
      <c r="I6" s="15" t="s">
        <v>26</v>
      </c>
      <c r="J6" s="16" t="s">
        <v>27</v>
      </c>
      <c r="K6" s="16">
        <v>5</v>
      </c>
      <c r="L6" s="13"/>
    </row>
    <row r="7" ht="24" customHeight="1" spans="1:12">
      <c r="A7" s="9" t="s">
        <v>28</v>
      </c>
      <c r="B7" s="14" t="s">
        <v>29</v>
      </c>
      <c r="C7" s="12" t="s">
        <v>30</v>
      </c>
      <c r="D7" s="16" t="s">
        <v>24</v>
      </c>
      <c r="E7" s="12">
        <v>20</v>
      </c>
      <c r="F7" s="13"/>
      <c r="G7" s="9">
        <v>44</v>
      </c>
      <c r="H7" s="17" t="s">
        <v>31</v>
      </c>
      <c r="I7" s="17" t="s">
        <v>32</v>
      </c>
      <c r="J7" s="12" t="s">
        <v>33</v>
      </c>
      <c r="K7" s="16">
        <v>20</v>
      </c>
      <c r="L7" s="13"/>
    </row>
    <row r="8" ht="24" customHeight="1" spans="1:12">
      <c r="A8" s="9" t="s">
        <v>34</v>
      </c>
      <c r="B8" s="17" t="s">
        <v>35</v>
      </c>
      <c r="C8" s="17" t="s">
        <v>36</v>
      </c>
      <c r="D8" s="16" t="s">
        <v>24</v>
      </c>
      <c r="E8" s="12">
        <v>4</v>
      </c>
      <c r="F8" s="13"/>
      <c r="G8" s="9">
        <v>45</v>
      </c>
      <c r="H8" s="17" t="s">
        <v>31</v>
      </c>
      <c r="I8" s="17" t="s">
        <v>37</v>
      </c>
      <c r="J8" s="12" t="s">
        <v>33</v>
      </c>
      <c r="K8" s="16">
        <v>20</v>
      </c>
      <c r="L8" s="13"/>
    </row>
    <row r="9" ht="24" customHeight="1" spans="1:12">
      <c r="A9" s="9" t="s">
        <v>38</v>
      </c>
      <c r="B9" s="17" t="s">
        <v>39</v>
      </c>
      <c r="C9" s="17" t="s">
        <v>40</v>
      </c>
      <c r="D9" s="12" t="s">
        <v>41</v>
      </c>
      <c r="E9" s="12">
        <v>10</v>
      </c>
      <c r="F9" s="13"/>
      <c r="G9" s="9">
        <v>46</v>
      </c>
      <c r="H9" s="16" t="s">
        <v>42</v>
      </c>
      <c r="I9" s="17" t="s">
        <v>43</v>
      </c>
      <c r="J9" s="12" t="s">
        <v>33</v>
      </c>
      <c r="K9" s="12">
        <v>4</v>
      </c>
      <c r="L9" s="13"/>
    </row>
    <row r="10" ht="24" customHeight="1" spans="1:12">
      <c r="A10" s="9" t="s">
        <v>44</v>
      </c>
      <c r="B10" s="17" t="s">
        <v>39</v>
      </c>
      <c r="C10" s="17" t="s">
        <v>45</v>
      </c>
      <c r="D10" s="12" t="s">
        <v>41</v>
      </c>
      <c r="E10" s="16">
        <v>10</v>
      </c>
      <c r="F10" s="13"/>
      <c r="G10" s="9">
        <v>47</v>
      </c>
      <c r="H10" s="16" t="s">
        <v>46</v>
      </c>
      <c r="I10" s="17" t="s">
        <v>47</v>
      </c>
      <c r="J10" s="12" t="s">
        <v>33</v>
      </c>
      <c r="K10" s="12">
        <v>4</v>
      </c>
      <c r="L10" s="13"/>
    </row>
    <row r="11" ht="24" customHeight="1" spans="1:12">
      <c r="A11" s="9" t="s">
        <v>48</v>
      </c>
      <c r="B11" s="17" t="s">
        <v>49</v>
      </c>
      <c r="C11" s="17" t="s">
        <v>50</v>
      </c>
      <c r="D11" s="12" t="s">
        <v>24</v>
      </c>
      <c r="E11" s="12">
        <v>1</v>
      </c>
      <c r="F11" s="13"/>
      <c r="G11" s="9">
        <v>48</v>
      </c>
      <c r="H11" s="16" t="s">
        <v>51</v>
      </c>
      <c r="I11" s="17" t="s">
        <v>52</v>
      </c>
      <c r="J11" s="12" t="s">
        <v>33</v>
      </c>
      <c r="K11" s="12">
        <v>4</v>
      </c>
      <c r="L11" s="13"/>
    </row>
    <row r="12" ht="24" customHeight="1" spans="1:12">
      <c r="A12" s="9" t="s">
        <v>53</v>
      </c>
      <c r="B12" s="17" t="s">
        <v>54</v>
      </c>
      <c r="C12" s="17" t="s">
        <v>55</v>
      </c>
      <c r="D12" s="12" t="s">
        <v>24</v>
      </c>
      <c r="E12" s="12">
        <v>10</v>
      </c>
      <c r="F12" s="13"/>
      <c r="G12" s="9">
        <v>49</v>
      </c>
      <c r="H12" s="16" t="s">
        <v>56</v>
      </c>
      <c r="I12" s="17" t="s">
        <v>57</v>
      </c>
      <c r="J12" s="12" t="s">
        <v>33</v>
      </c>
      <c r="K12" s="12">
        <v>4</v>
      </c>
      <c r="L12" s="13"/>
    </row>
    <row r="13" ht="24" customHeight="1" spans="1:12">
      <c r="A13" s="9" t="s">
        <v>58</v>
      </c>
      <c r="B13" s="17" t="s">
        <v>59</v>
      </c>
      <c r="C13" s="17" t="s">
        <v>60</v>
      </c>
      <c r="D13" s="12" t="s">
        <v>24</v>
      </c>
      <c r="E13" s="12">
        <v>1</v>
      </c>
      <c r="F13" s="13"/>
      <c r="G13" s="9">
        <v>50</v>
      </c>
      <c r="H13" s="16" t="s">
        <v>61</v>
      </c>
      <c r="I13" s="17" t="s">
        <v>62</v>
      </c>
      <c r="J13" s="12" t="s">
        <v>33</v>
      </c>
      <c r="K13" s="12">
        <v>4</v>
      </c>
      <c r="L13" s="13"/>
    </row>
    <row r="14" ht="24" customHeight="1" spans="1:12">
      <c r="A14" s="9" t="s">
        <v>63</v>
      </c>
      <c r="B14" s="17" t="s">
        <v>64</v>
      </c>
      <c r="C14" s="17" t="s">
        <v>65</v>
      </c>
      <c r="D14" s="12" t="s">
        <v>24</v>
      </c>
      <c r="E14" s="12">
        <v>1</v>
      </c>
      <c r="F14" s="13"/>
      <c r="G14" s="9">
        <v>51</v>
      </c>
      <c r="H14" s="18" t="s">
        <v>66</v>
      </c>
      <c r="I14" s="19" t="s">
        <v>67</v>
      </c>
      <c r="J14" s="20" t="s">
        <v>33</v>
      </c>
      <c r="K14" s="20">
        <v>4</v>
      </c>
      <c r="L14" s="13"/>
    </row>
    <row r="15" ht="24" customHeight="1" spans="1:12">
      <c r="A15" s="9" t="s">
        <v>68</v>
      </c>
      <c r="B15" s="17" t="s">
        <v>69</v>
      </c>
      <c r="C15" s="17" t="s">
        <v>70</v>
      </c>
      <c r="D15" s="12" t="s">
        <v>24</v>
      </c>
      <c r="E15" s="12">
        <v>15</v>
      </c>
      <c r="F15" s="13"/>
      <c r="G15" s="9">
        <v>52</v>
      </c>
      <c r="H15" s="18" t="s">
        <v>71</v>
      </c>
      <c r="I15" s="19" t="s">
        <v>72</v>
      </c>
      <c r="J15" s="20" t="s">
        <v>33</v>
      </c>
      <c r="K15" s="20">
        <v>4</v>
      </c>
      <c r="L15" s="21"/>
    </row>
    <row r="16" ht="24" customHeight="1" spans="1:12">
      <c r="A16" s="9" t="s">
        <v>73</v>
      </c>
      <c r="B16" s="17" t="s">
        <v>69</v>
      </c>
      <c r="C16" s="17" t="s">
        <v>74</v>
      </c>
      <c r="D16" s="12" t="s">
        <v>24</v>
      </c>
      <c r="E16" s="12">
        <v>15</v>
      </c>
      <c r="F16" s="13"/>
      <c r="G16" s="9">
        <v>53</v>
      </c>
      <c r="H16" s="16" t="s">
        <v>75</v>
      </c>
      <c r="I16" s="17" t="s">
        <v>76</v>
      </c>
      <c r="J16" s="12" t="s">
        <v>33</v>
      </c>
      <c r="K16" s="12">
        <v>4</v>
      </c>
      <c r="L16" s="21"/>
    </row>
    <row r="17" ht="24" customHeight="1" spans="1:12">
      <c r="A17" s="9" t="s">
        <v>77</v>
      </c>
      <c r="B17" s="14" t="s">
        <v>78</v>
      </c>
      <c r="C17" s="12" t="s">
        <v>79</v>
      </c>
      <c r="D17" s="12" t="s">
        <v>24</v>
      </c>
      <c r="E17" s="12">
        <v>15</v>
      </c>
      <c r="F17" s="13"/>
      <c r="G17" s="9">
        <v>54</v>
      </c>
      <c r="H17" s="17" t="s">
        <v>80</v>
      </c>
      <c r="I17" s="17" t="s">
        <v>81</v>
      </c>
      <c r="J17" s="12" t="s">
        <v>82</v>
      </c>
      <c r="K17" s="12">
        <v>3</v>
      </c>
      <c r="L17" s="13"/>
    </row>
    <row r="18" ht="24" customHeight="1" spans="1:12">
      <c r="A18" s="9" t="s">
        <v>83</v>
      </c>
      <c r="B18" s="19" t="s">
        <v>84</v>
      </c>
      <c r="C18" s="19" t="s">
        <v>85</v>
      </c>
      <c r="D18" s="12" t="s">
        <v>41</v>
      </c>
      <c r="E18" s="12">
        <v>7</v>
      </c>
      <c r="F18" s="13"/>
      <c r="G18" s="9">
        <v>55</v>
      </c>
      <c r="H18" s="17" t="s">
        <v>86</v>
      </c>
      <c r="I18" s="17" t="s">
        <v>87</v>
      </c>
      <c r="J18" s="12" t="s">
        <v>24</v>
      </c>
      <c r="K18" s="16">
        <v>10</v>
      </c>
      <c r="L18" s="13"/>
    </row>
    <row r="19" ht="24" customHeight="1" spans="1:12">
      <c r="A19" s="9" t="s">
        <v>88</v>
      </c>
      <c r="B19" s="19" t="s">
        <v>89</v>
      </c>
      <c r="C19" s="19" t="s">
        <v>90</v>
      </c>
      <c r="D19" s="12" t="s">
        <v>41</v>
      </c>
      <c r="E19" s="12">
        <v>7</v>
      </c>
      <c r="F19" s="13"/>
      <c r="G19" s="9">
        <v>56</v>
      </c>
      <c r="H19" s="17" t="s">
        <v>86</v>
      </c>
      <c r="I19" s="17" t="s">
        <v>91</v>
      </c>
      <c r="J19" s="12" t="s">
        <v>24</v>
      </c>
      <c r="K19" s="16">
        <v>10</v>
      </c>
      <c r="L19" s="13"/>
    </row>
    <row r="20" ht="24" customHeight="1" spans="1:12">
      <c r="A20" s="9" t="s">
        <v>92</v>
      </c>
      <c r="B20" s="19" t="s">
        <v>84</v>
      </c>
      <c r="C20" s="19" t="s">
        <v>93</v>
      </c>
      <c r="D20" s="12" t="s">
        <v>41</v>
      </c>
      <c r="E20" s="12">
        <v>7</v>
      </c>
      <c r="F20" s="13"/>
      <c r="G20" s="9">
        <v>57</v>
      </c>
      <c r="H20" s="17" t="s">
        <v>94</v>
      </c>
      <c r="I20" s="17" t="s">
        <v>95</v>
      </c>
      <c r="J20" s="12" t="s">
        <v>24</v>
      </c>
      <c r="K20" s="16">
        <v>10</v>
      </c>
      <c r="L20" s="13"/>
    </row>
    <row r="21" ht="24" customHeight="1" spans="1:12">
      <c r="A21" s="9" t="s">
        <v>96</v>
      </c>
      <c r="B21" s="19" t="s">
        <v>89</v>
      </c>
      <c r="C21" s="19" t="s">
        <v>97</v>
      </c>
      <c r="D21" s="12" t="s">
        <v>41</v>
      </c>
      <c r="E21" s="12">
        <v>7</v>
      </c>
      <c r="F21" s="13"/>
      <c r="G21" s="9">
        <v>58</v>
      </c>
      <c r="H21" s="17" t="s">
        <v>98</v>
      </c>
      <c r="I21" s="17" t="s">
        <v>99</v>
      </c>
      <c r="J21" s="17" t="s">
        <v>41</v>
      </c>
      <c r="K21" s="17">
        <v>2</v>
      </c>
      <c r="L21" s="13"/>
    </row>
    <row r="22" ht="24" customHeight="1" spans="1:12">
      <c r="A22" s="9" t="s">
        <v>100</v>
      </c>
      <c r="B22" s="17" t="s">
        <v>101</v>
      </c>
      <c r="C22" s="17" t="s">
        <v>102</v>
      </c>
      <c r="D22" s="16" t="s">
        <v>24</v>
      </c>
      <c r="E22" s="12">
        <v>5</v>
      </c>
      <c r="F22" s="13"/>
      <c r="G22" s="9">
        <v>59</v>
      </c>
      <c r="H22" s="17" t="s">
        <v>98</v>
      </c>
      <c r="I22" s="17" t="s">
        <v>103</v>
      </c>
      <c r="J22" s="17" t="s">
        <v>41</v>
      </c>
      <c r="K22" s="17">
        <v>2</v>
      </c>
      <c r="L22" s="13"/>
    </row>
    <row r="23" ht="24" customHeight="1" spans="1:12">
      <c r="A23" s="9" t="s">
        <v>104</v>
      </c>
      <c r="B23" s="17" t="s">
        <v>101</v>
      </c>
      <c r="C23" s="17" t="s">
        <v>105</v>
      </c>
      <c r="D23" s="16" t="s">
        <v>24</v>
      </c>
      <c r="E23" s="12">
        <v>5</v>
      </c>
      <c r="F23" s="13"/>
      <c r="G23" s="9">
        <v>60</v>
      </c>
      <c r="H23" s="17" t="s">
        <v>106</v>
      </c>
      <c r="I23" s="17" t="s">
        <v>107</v>
      </c>
      <c r="J23" s="17" t="s">
        <v>10</v>
      </c>
      <c r="K23" s="16">
        <v>100</v>
      </c>
      <c r="L23" s="13"/>
    </row>
    <row r="24" ht="24" customHeight="1" spans="1:12">
      <c r="A24" s="9" t="s">
        <v>108</v>
      </c>
      <c r="B24" s="17" t="s">
        <v>109</v>
      </c>
      <c r="C24" s="22" t="s">
        <v>110</v>
      </c>
      <c r="D24" s="23" t="s">
        <v>24</v>
      </c>
      <c r="E24" s="12">
        <v>10</v>
      </c>
      <c r="F24" s="13"/>
      <c r="G24" s="9">
        <v>61</v>
      </c>
      <c r="H24" s="17" t="s">
        <v>111</v>
      </c>
      <c r="I24" s="17"/>
      <c r="J24" s="17" t="s">
        <v>112</v>
      </c>
      <c r="K24" s="16">
        <v>20</v>
      </c>
      <c r="L24" s="13"/>
    </row>
    <row r="25" ht="24" customHeight="1" spans="1:12">
      <c r="A25" s="9" t="s">
        <v>113</v>
      </c>
      <c r="B25" s="17" t="s">
        <v>109</v>
      </c>
      <c r="C25" s="22" t="s">
        <v>114</v>
      </c>
      <c r="D25" s="12" t="s">
        <v>24</v>
      </c>
      <c r="E25" s="12">
        <v>5</v>
      </c>
      <c r="F25" s="13"/>
      <c r="G25" s="9">
        <v>62</v>
      </c>
      <c r="H25" s="16" t="s">
        <v>115</v>
      </c>
      <c r="I25" s="17" t="s">
        <v>116</v>
      </c>
      <c r="J25" s="12" t="s">
        <v>82</v>
      </c>
      <c r="K25" s="12">
        <v>5</v>
      </c>
      <c r="L25" s="13"/>
    </row>
    <row r="26" ht="24" customHeight="1" spans="1:12">
      <c r="A26" s="9" t="s">
        <v>117</v>
      </c>
      <c r="B26" s="17" t="s">
        <v>109</v>
      </c>
      <c r="C26" s="22" t="s">
        <v>118</v>
      </c>
      <c r="D26" s="12" t="s">
        <v>24</v>
      </c>
      <c r="E26" s="12">
        <v>5</v>
      </c>
      <c r="F26" s="13"/>
      <c r="G26" s="9">
        <v>63</v>
      </c>
      <c r="H26" s="16" t="s">
        <v>119</v>
      </c>
      <c r="I26" s="17"/>
      <c r="J26" s="12" t="s">
        <v>24</v>
      </c>
      <c r="K26" s="12">
        <v>5</v>
      </c>
      <c r="L26" s="13"/>
    </row>
    <row r="27" ht="24" customHeight="1" spans="1:12">
      <c r="A27" s="9" t="s">
        <v>120</v>
      </c>
      <c r="B27" s="17" t="s">
        <v>109</v>
      </c>
      <c r="C27" s="22" t="s">
        <v>121</v>
      </c>
      <c r="D27" s="12" t="s">
        <v>24</v>
      </c>
      <c r="E27" s="12">
        <v>5</v>
      </c>
      <c r="F27" s="13"/>
      <c r="G27" s="9">
        <v>64</v>
      </c>
      <c r="H27" s="17" t="s">
        <v>122</v>
      </c>
      <c r="I27" s="17" t="s">
        <v>123</v>
      </c>
      <c r="J27" s="12" t="s">
        <v>41</v>
      </c>
      <c r="K27" s="12">
        <v>5</v>
      </c>
      <c r="L27" s="13"/>
    </row>
    <row r="28" ht="24" customHeight="1" spans="1:12">
      <c r="A28" s="9" t="s">
        <v>124</v>
      </c>
      <c r="B28" s="17" t="s">
        <v>125</v>
      </c>
      <c r="C28" s="12" t="s">
        <v>126</v>
      </c>
      <c r="D28" s="24" t="s">
        <v>24</v>
      </c>
      <c r="E28" s="12">
        <v>5</v>
      </c>
      <c r="F28" s="13"/>
      <c r="G28" s="9">
        <v>65</v>
      </c>
      <c r="H28" s="17" t="s">
        <v>127</v>
      </c>
      <c r="I28" s="17" t="s">
        <v>128</v>
      </c>
      <c r="J28" s="12" t="s">
        <v>24</v>
      </c>
      <c r="K28" s="12">
        <v>5</v>
      </c>
      <c r="L28" s="13"/>
    </row>
    <row r="29" ht="24" customHeight="1" spans="1:12">
      <c r="A29" s="9" t="s">
        <v>129</v>
      </c>
      <c r="B29" s="17" t="s">
        <v>130</v>
      </c>
      <c r="C29" s="12" t="s">
        <v>131</v>
      </c>
      <c r="D29" s="24" t="s">
        <v>24</v>
      </c>
      <c r="E29" s="12">
        <v>5</v>
      </c>
      <c r="F29" s="13"/>
      <c r="G29" s="9">
        <v>66</v>
      </c>
      <c r="H29" s="17" t="s">
        <v>132</v>
      </c>
      <c r="I29" s="17" t="s">
        <v>133</v>
      </c>
      <c r="J29" s="12" t="s">
        <v>24</v>
      </c>
      <c r="K29" s="12">
        <v>5</v>
      </c>
      <c r="L29" s="13"/>
    </row>
    <row r="30" ht="24" customHeight="1" spans="1:12">
      <c r="A30" s="9" t="s">
        <v>134</v>
      </c>
      <c r="B30" s="16" t="s">
        <v>135</v>
      </c>
      <c r="C30" s="12" t="s">
        <v>136</v>
      </c>
      <c r="D30" s="12" t="s">
        <v>41</v>
      </c>
      <c r="E30" s="12">
        <v>4</v>
      </c>
      <c r="F30" s="13"/>
      <c r="G30" s="9">
        <v>67</v>
      </c>
      <c r="H30" s="17" t="s">
        <v>137</v>
      </c>
      <c r="I30" s="17" t="s">
        <v>138</v>
      </c>
      <c r="J30" s="12" t="s">
        <v>24</v>
      </c>
      <c r="K30" s="12">
        <v>5</v>
      </c>
      <c r="L30" s="13"/>
    </row>
    <row r="31" ht="24" customHeight="1" spans="1:12">
      <c r="A31" s="9" t="s">
        <v>139</v>
      </c>
      <c r="B31" s="16" t="s">
        <v>140</v>
      </c>
      <c r="C31" s="12" t="s">
        <v>141</v>
      </c>
      <c r="D31" s="12" t="s">
        <v>41</v>
      </c>
      <c r="E31" s="12">
        <v>3</v>
      </c>
      <c r="F31" s="13"/>
      <c r="G31" s="9">
        <v>68</v>
      </c>
      <c r="H31" s="17" t="s">
        <v>142</v>
      </c>
      <c r="I31" s="17">
        <v>3.81</v>
      </c>
      <c r="J31" s="12" t="s">
        <v>24</v>
      </c>
      <c r="K31" s="12">
        <v>5</v>
      </c>
      <c r="L31" s="13"/>
    </row>
    <row r="32" ht="24" customHeight="1" spans="1:12">
      <c r="A32" s="9" t="s">
        <v>143</v>
      </c>
      <c r="B32" s="16" t="s">
        <v>144</v>
      </c>
      <c r="C32" s="12" t="s">
        <v>145</v>
      </c>
      <c r="D32" s="12" t="s">
        <v>41</v>
      </c>
      <c r="E32" s="12">
        <v>3</v>
      </c>
      <c r="F32" s="13"/>
      <c r="G32" s="9">
        <v>69</v>
      </c>
      <c r="H32" s="17" t="s">
        <v>146</v>
      </c>
      <c r="I32" s="17" t="s">
        <v>147</v>
      </c>
      <c r="J32" s="12" t="s">
        <v>24</v>
      </c>
      <c r="K32" s="12">
        <v>5</v>
      </c>
      <c r="L32" s="13"/>
    </row>
    <row r="33" ht="24" customHeight="1" spans="1:12">
      <c r="A33" s="9" t="s">
        <v>148</v>
      </c>
      <c r="B33" s="16" t="s">
        <v>149</v>
      </c>
      <c r="C33" s="12" t="s">
        <v>150</v>
      </c>
      <c r="D33" s="12" t="s">
        <v>41</v>
      </c>
      <c r="E33" s="12">
        <v>3</v>
      </c>
      <c r="F33" s="13"/>
      <c r="G33" s="9">
        <v>70</v>
      </c>
      <c r="H33" s="17" t="s">
        <v>151</v>
      </c>
      <c r="I33" s="17" t="s">
        <v>152</v>
      </c>
      <c r="J33" s="12" t="s">
        <v>24</v>
      </c>
      <c r="K33" s="12">
        <v>5</v>
      </c>
      <c r="L33" s="13"/>
    </row>
    <row r="34" ht="24" customHeight="1" spans="1:12">
      <c r="A34" s="9" t="s">
        <v>153</v>
      </c>
      <c r="B34" s="16" t="s">
        <v>154</v>
      </c>
      <c r="C34" s="12" t="s">
        <v>155</v>
      </c>
      <c r="D34" s="16" t="s">
        <v>156</v>
      </c>
      <c r="E34" s="12">
        <v>1</v>
      </c>
      <c r="F34" s="13"/>
      <c r="G34" s="9">
        <v>71</v>
      </c>
      <c r="H34" s="17" t="s">
        <v>157</v>
      </c>
      <c r="I34" s="17" t="s">
        <v>158</v>
      </c>
      <c r="J34" s="12" t="s">
        <v>24</v>
      </c>
      <c r="K34" s="12">
        <v>5</v>
      </c>
      <c r="L34" s="13"/>
    </row>
    <row r="35" ht="24" customHeight="1" spans="1:12">
      <c r="A35" s="9" t="s">
        <v>159</v>
      </c>
      <c r="B35" s="16" t="s">
        <v>11</v>
      </c>
      <c r="C35" s="12" t="s">
        <v>160</v>
      </c>
      <c r="D35" s="16" t="s">
        <v>13</v>
      </c>
      <c r="E35" s="12">
        <v>10</v>
      </c>
      <c r="F35" s="13"/>
      <c r="G35" s="9">
        <v>72</v>
      </c>
      <c r="H35" s="17" t="s">
        <v>161</v>
      </c>
      <c r="I35" s="17" t="s">
        <v>162</v>
      </c>
      <c r="J35" s="12" t="s">
        <v>13</v>
      </c>
      <c r="K35" s="16">
        <v>50</v>
      </c>
      <c r="L35" s="13"/>
    </row>
    <row r="36" ht="24" customHeight="1" spans="1:12">
      <c r="A36" s="9" t="s">
        <v>163</v>
      </c>
      <c r="B36" s="14" t="s">
        <v>11</v>
      </c>
      <c r="C36" s="12" t="s">
        <v>164</v>
      </c>
      <c r="D36" s="16" t="s">
        <v>13</v>
      </c>
      <c r="E36" s="12">
        <v>20</v>
      </c>
      <c r="F36" s="13"/>
      <c r="G36" s="9">
        <v>73</v>
      </c>
      <c r="H36" s="17" t="s">
        <v>165</v>
      </c>
      <c r="I36" s="17" t="s">
        <v>166</v>
      </c>
      <c r="J36" s="16" t="s">
        <v>24</v>
      </c>
      <c r="K36" s="16">
        <v>1</v>
      </c>
      <c r="L36" s="25"/>
    </row>
    <row r="37" ht="24" customHeight="1" spans="1:12">
      <c r="A37" s="9" t="s">
        <v>167</v>
      </c>
      <c r="B37" s="14" t="s">
        <v>11</v>
      </c>
      <c r="C37" s="12" t="s">
        <v>168</v>
      </c>
      <c r="D37" s="16" t="s">
        <v>13</v>
      </c>
      <c r="E37" s="12">
        <v>20</v>
      </c>
      <c r="F37" s="26"/>
      <c r="G37" s="9">
        <v>74</v>
      </c>
      <c r="H37" s="17" t="s">
        <v>169</v>
      </c>
      <c r="I37" s="17" t="s">
        <v>170</v>
      </c>
      <c r="J37" s="16" t="s">
        <v>24</v>
      </c>
      <c r="K37" s="16">
        <v>1</v>
      </c>
      <c r="L37" s="13"/>
    </row>
    <row r="38" ht="24" customHeight="1" spans="1:12">
      <c r="A38" s="9" t="s">
        <v>171</v>
      </c>
      <c r="B38" s="14" t="s">
        <v>11</v>
      </c>
      <c r="C38" s="12" t="s">
        <v>172</v>
      </c>
      <c r="D38" s="16" t="s">
        <v>13</v>
      </c>
      <c r="E38" s="12">
        <v>20</v>
      </c>
      <c r="F38" s="27"/>
      <c r="G38" s="9">
        <v>75</v>
      </c>
      <c r="H38" s="17" t="s">
        <v>173</v>
      </c>
      <c r="I38" s="17" t="s">
        <v>174</v>
      </c>
      <c r="J38" s="16" t="s">
        <v>24</v>
      </c>
      <c r="K38" s="16">
        <v>1</v>
      </c>
      <c r="L38" s="13"/>
    </row>
    <row r="39" ht="24" customHeight="1" spans="1:12">
      <c r="A39" s="9">
        <v>37</v>
      </c>
      <c r="B39" s="14" t="s">
        <v>11</v>
      </c>
      <c r="C39" s="12" t="s">
        <v>175</v>
      </c>
      <c r="D39" s="16" t="s">
        <v>13</v>
      </c>
      <c r="E39" s="12">
        <v>20</v>
      </c>
      <c r="F39" s="28"/>
      <c r="G39" s="9">
        <v>76</v>
      </c>
      <c r="H39" s="17" t="s">
        <v>176</v>
      </c>
      <c r="I39" s="17" t="s">
        <v>177</v>
      </c>
      <c r="J39" s="16" t="s">
        <v>24</v>
      </c>
      <c r="K39" s="16">
        <v>1</v>
      </c>
      <c r="L39" s="13"/>
    </row>
    <row r="40" ht="24" customHeight="1" spans="1:12">
      <c r="A40" s="9">
        <v>38</v>
      </c>
      <c r="B40" s="14" t="s">
        <v>11</v>
      </c>
      <c r="C40" s="12" t="s">
        <v>178</v>
      </c>
      <c r="D40" s="16" t="s">
        <v>13</v>
      </c>
      <c r="E40" s="12">
        <v>20</v>
      </c>
      <c r="F40" s="28"/>
      <c r="G40" s="9">
        <v>77</v>
      </c>
      <c r="H40" s="29" t="s">
        <v>179</v>
      </c>
      <c r="I40" s="17" t="s">
        <v>180</v>
      </c>
      <c r="J40" s="30" t="s">
        <v>156</v>
      </c>
      <c r="K40" s="30">
        <v>1</v>
      </c>
      <c r="L40" s="13"/>
    </row>
    <row r="41" ht="24" customHeight="1" spans="1:12">
      <c r="A41" s="9">
        <v>39</v>
      </c>
      <c r="B41" s="14" t="s">
        <v>11</v>
      </c>
      <c r="C41" s="15" t="s">
        <v>181</v>
      </c>
      <c r="D41" s="16" t="s">
        <v>13</v>
      </c>
      <c r="E41" s="12">
        <v>20</v>
      </c>
      <c r="F41" s="28"/>
      <c r="G41" s="31"/>
      <c r="H41" s="31"/>
      <c r="I41" s="31"/>
      <c r="J41" s="31"/>
      <c r="K41" s="31"/>
      <c r="L41" s="13"/>
    </row>
    <row r="42" ht="26.25" customHeight="1" spans="1:12">
      <c r="A42" s="32" t="s">
        <v>182</v>
      </c>
      <c r="B42" s="33"/>
      <c r="C42" s="34" cm="1">
        <f t="array" ref="C42">SUMPRODUCT(E3:E41,F3:F41)+SUMPRODUCT(K3:K40,+L3:L40)</f>
        <v>0</v>
      </c>
      <c r="D42" s="35"/>
      <c r="E42" s="35"/>
      <c r="F42" s="35"/>
      <c r="G42" s="35"/>
      <c r="H42" s="35"/>
      <c r="I42" s="36"/>
      <c r="J42" s="37"/>
      <c r="K42" s="37"/>
      <c r="L42" s="38"/>
    </row>
    <row r="43" s="1" customFormat="1" ht="26.25" customHeight="1" spans="1:12">
      <c r="A43" s="39" t="s">
        <v>183</v>
      </c>
      <c r="B43" s="40"/>
      <c r="C43" s="41"/>
      <c r="D43" s="39"/>
      <c r="E43" s="39"/>
      <c r="F43" s="42"/>
      <c r="G43" s="39"/>
      <c r="H43" s="39"/>
      <c r="I43" s="43"/>
      <c r="J43" s="39"/>
      <c r="K43" s="44"/>
      <c r="L43" s="8"/>
    </row>
    <row r="44" s="1" customFormat="1" ht="26.25" customHeight="1" spans="1:12">
      <c r="A44" s="39" t="s">
        <v>184</v>
      </c>
      <c r="B44" s="39"/>
      <c r="C44" s="41"/>
      <c r="D44" s="39"/>
      <c r="E44" s="39"/>
      <c r="F44" s="42"/>
      <c r="G44" s="39"/>
      <c r="H44" s="39"/>
      <c r="I44" s="43"/>
      <c r="J44" s="39"/>
      <c r="K44" s="44"/>
      <c r="L44" s="8"/>
    </row>
    <row r="45" s="1" customFormat="1" ht="26.25" customHeight="1" spans="1:12">
      <c r="A45" s="39" t="s">
        <v>185</v>
      </c>
      <c r="B45" s="39"/>
      <c r="C45" s="41"/>
      <c r="D45" s="39"/>
      <c r="E45" s="39"/>
      <c r="F45" s="42"/>
      <c r="G45" s="39"/>
      <c r="H45" s="39"/>
      <c r="I45" s="43"/>
      <c r="J45" s="39"/>
      <c r="K45" s="44"/>
      <c r="L45" s="8"/>
    </row>
    <row r="46" ht="24" customHeight="1" spans="1:12">
      <c r="A46" s="45" t="s">
        <v>186</v>
      </c>
      <c r="B46" s="46"/>
      <c r="C46" s="47"/>
      <c r="D46" s="46"/>
      <c r="E46" s="46"/>
      <c r="F46" s="48"/>
      <c r="G46" s="46"/>
      <c r="H46" s="46"/>
      <c r="I46" s="46"/>
      <c r="J46" s="46"/>
      <c r="K46" s="49"/>
      <c r="L46" s="8"/>
    </row>
  </sheetData>
  <sheetProtection algorithmName="SHA-512" hashValue="YH/UqztwwDSSSYiwwPsisnv6vjDs7KXzS2X84SCGqBbZUFhrmPqVTn+XY4H/rRgdzxgsguYiuM0jEmFgubVv0A==" saltValue="6JmYibS6qCCTUfp9qQUBbQ==" spinCount="100000" sheet="1" selectLockedCells="1" formatCells="0" formatColumns="0" formatRows="0" objects="1"/>
  <mergeCells count="3">
    <mergeCell ref="A1:K1"/>
    <mergeCell ref="A42:B42"/>
    <mergeCell ref="C42:I42"/>
  </mergeCells>
  <printOptions horizontalCentered="1"/>
  <pageMargins left="0.236220472440945" right="0.15748031496063" top="0.590551181102362" bottom="0.590551181102362" header="0.511811023622047" footer="0.511811023622047"/>
  <pageSetup paperSize="9" scale="85" orientation="landscape" horizontalDpi="600" verticalDpi="600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805555555556" footer="0.511805555555556"/>
  <pageSetup paperSize="9" orientation="portrait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805555555556" footer="0.511805555555556"/>
  <pageSetup paperSize="9" orientation="portrait"/>
  <headerFooter alignWithMargins="0" scaleWithDoc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  <rangeList sheetStid="2" master="" otherUserPermission="visible"/>
  <rangeList sheetStid="3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讨论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周秋艳</cp:lastModifiedBy>
  <dcterms:created xsi:type="dcterms:W3CDTF">2019-10-08T13:15:00Z</dcterms:created>
  <cp:lastPrinted>2020-11-02T07:36:00Z</cp:lastPrinted>
  <dcterms:modified xsi:type="dcterms:W3CDTF">2025-12-11T03:29:05Z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ACD5E39186F54C199DD9921D007280AA_13</vt:lpwstr>
  </property>
</Properties>
</file>